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19425" windowHeight="11505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88" i="1" l="1"/>
  <c r="J88" i="1"/>
  <c r="I181" i="1"/>
  <c r="I167" i="1" l="1"/>
  <c r="H116" i="1" l="1"/>
  <c r="I116" i="1"/>
</calcChain>
</file>

<file path=xl/sharedStrings.xml><?xml version="1.0" encoding="utf-8"?>
<sst xmlns="http://schemas.openxmlformats.org/spreadsheetml/2006/main" count="363" uniqueCount="152">
  <si>
    <t>Stt</t>
  </si>
  <si>
    <t>Số hiệu</t>
  </si>
  <si>
    <t>Tên VN</t>
  </si>
  <si>
    <t>Tên KH</t>
  </si>
  <si>
    <t>thông thường/quý hiếm</t>
  </si>
  <si>
    <t>dài (m)</t>
  </si>
  <si>
    <t>rộng (cm)</t>
  </si>
  <si>
    <t>dày (cm)</t>
  </si>
  <si>
    <t>số lượng (thanh)</t>
  </si>
  <si>
    <t>khối lượng (m3)</t>
  </si>
  <si>
    <t>TT</t>
  </si>
  <si>
    <t>vàng tâm</t>
  </si>
  <si>
    <t>Số QĐ-Năm tịch thu</t>
  </si>
  <si>
    <t>Ghi chú</t>
  </si>
  <si>
    <t>qđ01-2025</t>
  </si>
  <si>
    <t>Thông thường/quý hiếm</t>
  </si>
  <si>
    <t>đường kính (cm)</t>
  </si>
  <si>
    <r>
      <t xml:space="preserve">số lượng </t>
    </r>
    <r>
      <rPr>
        <sz val="12"/>
        <color theme="1"/>
        <rFont val="Times New Roman"/>
        <family val="1"/>
      </rPr>
      <t>(khúc)</t>
    </r>
  </si>
  <si>
    <t>Khối lượng (m3)</t>
  </si>
  <si>
    <t>IIA</t>
  </si>
  <si>
    <t>Trọng lượng (kg)</t>
  </si>
  <si>
    <t>qđ03-2023</t>
  </si>
  <si>
    <t>qđ03-2024</t>
  </si>
  <si>
    <t>qđ01-2024</t>
  </si>
  <si>
    <t>qđ11-2025</t>
  </si>
  <si>
    <t>qđ08-2025</t>
  </si>
  <si>
    <t>qđ09-2025</t>
  </si>
  <si>
    <t>qđ03-2026</t>
  </si>
  <si>
    <t>Cộng</t>
  </si>
  <si>
    <t>BẢNG KÊ CHI TIẾT GỖ XẺ CÁC LOẠI</t>
  </si>
  <si>
    <t>BẢNG KÊ CHI TIẾT GỖ TRÒN CÁC LOẠI</t>
  </si>
  <si>
    <t>BẢNG KÊ CHI TIẾT GỖ HÌNH THÙ PHỨC TẠP CÁC LOẠI</t>
  </si>
  <si>
    <t xml:space="preserve">Mẫu số 01: Bảng kê lâm sản </t>
  </si>
  <si>
    <t>CHI CỤC KIỂM LÂM THANH HÓA</t>
  </si>
  <si>
    <t>CỘNG HÒA XÃ HỘI CHỦ NGHĨA VIỆT NAM</t>
  </si>
  <si>
    <t>Độc lập - Tự do - Hạnh phúc</t>
  </si>
  <si>
    <t>Tờ số:…....Tổng số tờ:…….</t>
  </si>
  <si>
    <t>BẢNG KÊ LÂM SẢN</t>
  </si>
  <si>
    <t>1. Thông tin chủ lâm sản:</t>
  </si>
  <si>
    <t>Số GCN/MSDN/GPTL/ĐKHĐ/CCCD/CMND/HC:………………………………………………</t>
  </si>
  <si>
    <t>Số điện thoại:……………………...……, Địa chỉ Email:……………………………...…………</t>
  </si>
  <si>
    <t>2. Thông tin tổ chức, cá nhân mua/nhận chuyển giao quyền sở hữu:</t>
  </si>
  <si>
    <t>Tên tổ chức, cá nhân:………………………………………………………………………………</t>
  </si>
  <si>
    <t>Địa chỉ .....................................................................................................................................................</t>
  </si>
  <si>
    <t>3. Thông tin về lâm sản:</t>
  </si>
  <si>
    <t>Tên loài (tên khoa học, tến tiếng Việt/tên Thương mại):………………………………………….</t>
  </si>
  <si>
    <t>Nhóm loài (Thông thường; Nhóm IA, IIA, IIB, IIB của Danh mục thực vật, động vật rừng</t>
  </si>
  <si>
    <t>Nguồn gốc: Gỗ xử lý Vi phạm hành chính</t>
  </si>
  <si>
    <t>Mã HS (áp dụng đối với lâm sản nhập khẩu, xuất khẩu):………………………………….………</t>
  </si>
  <si>
    <t>Nhập khẩu</t>
  </si>
  <si>
    <t>Sau xử lý tịch thu</t>
  </si>
  <si>
    <t>Giá trị (nếu có):………………………………………...…………………………………………</t>
  </si>
  <si>
    <t>Thông tin về lô khai thác:……………………………….…………………………………………</t>
  </si>
  <si>
    <r>
      <t>4. Thông tin chi tiết tại Bảng kê khai kèm theo:</t>
    </r>
    <r>
      <rPr>
        <sz val="13"/>
        <rFont val="Times New Roman"/>
        <family val="1"/>
      </rPr>
      <t>……………………...……………..…….</t>
    </r>
  </si>
  <si>
    <r>
      <t xml:space="preserve">5. Thông tin vận chuyển: </t>
    </r>
    <r>
      <rPr>
        <sz val="13"/>
        <rFont val="Times New Roman"/>
        <family val="1"/>
      </rPr>
      <t>Biển kiểm soát/số hiệu phương tiện:……...…………………….;</t>
    </r>
  </si>
  <si>
    <t xml:space="preserve">thời gian vận chuyển:……....ngày; từ ngày…...…./……..../2026 đến ngày…...…./…...…./2026; </t>
  </si>
  <si>
    <t>Vận chuyển từ:……………………………..…….đến……………………………………………</t>
  </si>
  <si>
    <r>
      <t>6.  Hồ sơ kèm theo (nếu có):</t>
    </r>
    <r>
      <rPr>
        <sz val="13"/>
        <rFont val="Times New Roman"/>
        <family val="1"/>
      </rPr>
      <t>…………………………………………………………………….</t>
    </r>
  </si>
  <si>
    <t>Chúng tôi/Tôi cam kết những nội dung kê khai trong bảng kê này là đúng sự thật và chịu trách</t>
  </si>
  <si>
    <t>nhiệm trước pháp luật về sự trung thực của thông tin./.</t>
  </si>
  <si>
    <t xml:space="preserve">XÁC NHẬN CỦA CƠ QUAN </t>
  </si>
  <si>
    <t>TỔ CHỨC, CÁ NHÂN</t>
  </si>
  <si>
    <t>CÓ THẨM QUYỀN</t>
  </si>
  <si>
    <t xml:space="preserve">LẬP BẢNG KÊ </t>
  </si>
  <si>
    <t>Vào sổ số: ……….…/…..……….</t>
  </si>
  <si>
    <t>nguy cấp, quý, hiếm; Phụ lục I, II, III CITES): Thông thường; quý hiếm nhóm IIA.</t>
  </si>
  <si>
    <t>Thông tin khác có liên quan (nếu có): Nguồn gốc là gỗ tang vật VPHC bị tịch thu.</t>
  </si>
  <si>
    <t>........, ngày…….tháng.……năm 2026</t>
  </si>
  <si>
    <t>không xác định tên loài</t>
  </si>
  <si>
    <t>qđ01-2023</t>
  </si>
  <si>
    <t>ĐKLCĐ 1</t>
  </si>
  <si>
    <t>qđ06-2025</t>
  </si>
  <si>
    <t>ĐKLCĐ</t>
  </si>
  <si>
    <t>qđ02-2021</t>
  </si>
  <si>
    <t>ĐKLCĐ 2</t>
  </si>
  <si>
    <t>Gỗ Nghiến</t>
  </si>
  <si>
    <t>Gốc, rễ SP</t>
  </si>
  <si>
    <t>qđ04-2021</t>
  </si>
  <si>
    <t>qđ03-2021</t>
  </si>
  <si>
    <t>qđ04-2022</t>
  </si>
  <si>
    <t>qđ06-2021</t>
  </si>
  <si>
    <t>Gốc Vù Hương</t>
  </si>
  <si>
    <t>qđ08-2023</t>
  </si>
  <si>
    <t>qđ07-2021</t>
  </si>
  <si>
    <t>qđ08-2021</t>
  </si>
  <si>
    <t>qđ01-2022</t>
  </si>
  <si>
    <t>qđ02-2022</t>
  </si>
  <si>
    <t>Gốc Nghiến</t>
  </si>
  <si>
    <t xml:space="preserve">Gốc, rễ Samu </t>
  </si>
  <si>
    <t>qđ05-2022;
qđ06-2022</t>
  </si>
  <si>
    <t>Gốc, rễ Samu</t>
  </si>
  <si>
    <t>Gỗ SP</t>
  </si>
  <si>
    <t>Giáng Hương</t>
  </si>
  <si>
    <t>qđ12-2023</t>
  </si>
  <si>
    <t>SP</t>
  </si>
  <si>
    <t>qđ06-2024</t>
  </si>
  <si>
    <t>ĐKLCĐ2</t>
  </si>
  <si>
    <t>ĐKLCĐ1</t>
  </si>
  <si>
    <t>qđ05-2021</t>
  </si>
  <si>
    <t>Sao cát</t>
  </si>
  <si>
    <t>qđ09-2021</t>
  </si>
  <si>
    <t>Vàng Tâm</t>
  </si>
  <si>
    <t>Re</t>
  </si>
  <si>
    <t>Sến</t>
  </si>
  <si>
    <t>Sp</t>
  </si>
  <si>
    <t>QĐ 5063, 
QĐ 0564</t>
  </si>
  <si>
    <t>QĐ 5063, 
QĐ 0565</t>
  </si>
  <si>
    <t>QĐ 5063, 
QĐ 0566</t>
  </si>
  <si>
    <t>QĐ 5063, 
QĐ 0567</t>
  </si>
  <si>
    <t>QĐ 5063, 
QĐ 0568</t>
  </si>
  <si>
    <t>QĐ 5063, 
QĐ 0569</t>
  </si>
  <si>
    <t>QĐ 5063, 
QĐ 0570</t>
  </si>
  <si>
    <t>QĐ 5063, 
QĐ 0571</t>
  </si>
  <si>
    <t>QĐ 5063, 
QĐ 0572</t>
  </si>
  <si>
    <t>QĐ 5063, 
QĐ 0573</t>
  </si>
  <si>
    <t>QĐ 5063, 
QĐ 0574</t>
  </si>
  <si>
    <t>QĐ 5063, 
QĐ 0575</t>
  </si>
  <si>
    <t>QĐ 5063, 
QĐ 0576</t>
  </si>
  <si>
    <t>QĐ 5063, 
QĐ 0577</t>
  </si>
  <si>
    <t>QĐ 5063, 
QĐ 0578</t>
  </si>
  <si>
    <t>QĐ 5063, 
QĐ 0579</t>
  </si>
  <si>
    <t>QĐ 5063, 
QĐ 0580</t>
  </si>
  <si>
    <t>qđ10-2021</t>
  </si>
  <si>
    <t>Kháo vàng</t>
  </si>
  <si>
    <t>QĐ02-2023</t>
  </si>
  <si>
    <t>QĐ04-2024</t>
  </si>
  <si>
    <t>Samu</t>
  </si>
  <si>
    <t>Sao Sát</t>
  </si>
  <si>
    <t>Phay phi, chẹo, 
Bộp, vàng rẻ, trám</t>
  </si>
  <si>
    <t>QĐ 03 - 2022</t>
  </si>
  <si>
    <t>Ràng ràng</t>
  </si>
  <si>
    <t>QĐ 03 - 2023</t>
  </si>
  <si>
    <t>QĐ 03 - 2024</t>
  </si>
  <si>
    <t>BẢNG KÊ CHI TIẾT THỰC VẬT RỪNG NGOÀI GỖ CÁC LOẠI</t>
  </si>
  <si>
    <t xml:space="preserve">Thực vật rừng ngoài gỗ là Củi cây Giổi </t>
  </si>
  <si>
    <t>qđ02-2026</t>
  </si>
  <si>
    <t>ĐỘI KIỂM LÂM CƠ ĐỘNG VÀ PCCCR</t>
  </si>
  <si>
    <t>Tên chủ lâm sản: Đội Kiểm lâm cơ động và PCCCR</t>
  </si>
  <si>
    <t>Địa chỉ:  305A đường Bà Triệu, phường Hàm Rồng, tỉnh Thanh Hóa.</t>
  </si>
  <si>
    <t>Đội Kiểm lâm cơ động và PCCCR</t>
  </si>
  <si>
    <t>DKLCĐ</t>
  </si>
  <si>
    <t>(Kèm theo Thông báo số       /TB-ĐKLCĐ ngày       /5/2026 của Đội Kiểm lâm cơ động và PCCCR)</t>
  </si>
  <si>
    <t>Số: 13 /2026 /BKLS</t>
  </si>
  <si>
    <t>Khối lượng/trọng lượng: 12,331 m3 gỗ xẻ; gỗ tròn: 6,911m3; gỗ hình thù phức tạp: 23.721 kg; Thực vật rừng ngoài gỗ: 1640 kg</t>
  </si>
  <si>
    <t>Thanh Hóa, ngày……tháng 5 năm 2026</t>
  </si>
  <si>
    <t>Gỗ gốc gù hương</t>
  </si>
  <si>
    <t>Gỗ côm nhai</t>
  </si>
  <si>
    <t>Gỗ nghiến</t>
  </si>
  <si>
    <t>Gỗ sa mu</t>
  </si>
  <si>
    <t>Gốc Song xanh</t>
  </si>
  <si>
    <t>Thông thường</t>
  </si>
  <si>
    <t>Cộng: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</si>
</sst>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.000"/>
    <numFmt numFmtId="166" formatCode="0.0"/>
    <numFmt numFmtId="167" formatCode="_-* #,##0_-;\-* #,##0_-;_-* &quot;-&quot;??_-;_-@_-"/>
  </numFmts>
  <fonts count="2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4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Arial"/>
      <family val="2"/>
    </font>
    <font>
      <sz val="6"/>
      <color theme="1"/>
      <name val="Times New Roman"/>
      <family val="1"/>
    </font>
    <font>
      <b/>
      <sz val="6"/>
      <color theme="1"/>
      <name val="Times New Roman"/>
      <family val="1"/>
    </font>
    <font>
      <sz val="10"/>
      <color theme="1"/>
      <name val="Times New Roman"/>
      <family val="1"/>
    </font>
    <font>
      <i/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i/>
      <sz val="13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3"/>
      <name val="Times New Roman"/>
      <family val="1"/>
      <charset val="163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name val="Times New Roman"/>
      <family val="1"/>
    </font>
    <font>
      <sz val="11"/>
      <name val="Calibri"/>
      <family val="2"/>
      <scheme val="minor"/>
    </font>
    <font>
      <b/>
      <i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20" fillId="0" borderId="0" applyFont="0" applyFill="0" applyBorder="0" applyAlignment="0" applyProtection="0"/>
  </cellStyleXfs>
  <cellXfs count="9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3" fillId="0" borderId="1" xfId="0" applyFont="1" applyBorder="1"/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1" fillId="0" borderId="1" xfId="0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/>
    </xf>
    <xf numFmtId="166" fontId="2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2" fillId="0" borderId="0" xfId="0" applyFont="1" applyAlignment="1">
      <alignment horizontal="center" vertical="top" wrapText="1"/>
    </xf>
    <xf numFmtId="0" fontId="17" fillId="0" borderId="0" xfId="0" applyFont="1" applyAlignment="1">
      <alignment vertical="top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23" fillId="0" borderId="1" xfId="0" applyFont="1" applyBorder="1"/>
    <xf numFmtId="0" fontId="2" fillId="0" borderId="0" xfId="0" applyFont="1" applyAlignment="1">
      <alignment horizontal="center" vertical="top" wrapText="1"/>
    </xf>
    <xf numFmtId="0" fontId="0" fillId="0" borderId="0" xfId="0" applyBorder="1"/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4" fillId="0" borderId="1" xfId="0" applyFont="1" applyBorder="1"/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165" fontId="3" fillId="0" borderId="1" xfId="0" applyNumberFormat="1" applyFont="1" applyBorder="1" applyAlignment="1">
      <alignment horizontal="center" vertical="center"/>
    </xf>
    <xf numFmtId="0" fontId="26" fillId="0" borderId="1" xfId="0" applyFont="1" applyBorder="1"/>
    <xf numFmtId="16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27" fillId="0" borderId="1" xfId="0" applyFont="1" applyBorder="1" applyAlignment="1">
      <alignment horizontal="center" vertical="center"/>
    </xf>
    <xf numFmtId="165" fontId="27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7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7" fontId="1" fillId="0" borderId="2" xfId="1" applyNumberFormat="1" applyFont="1" applyBorder="1" applyAlignment="1">
      <alignment horizontal="center" vertical="center"/>
    </xf>
    <xf numFmtId="167" fontId="1" fillId="0" borderId="3" xfId="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67" fontId="1" fillId="0" borderId="1" xfId="1" applyNumberFormat="1" applyFont="1" applyBorder="1" applyAlignment="1">
      <alignment horizontal="center"/>
    </xf>
    <xf numFmtId="0" fontId="13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 wrapText="1"/>
    </xf>
    <xf numFmtId="0" fontId="14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457200</xdr:colOff>
      <xdr:row>3</xdr:row>
      <xdr:rowOff>0</xdr:rowOff>
    </xdr:from>
    <xdr:to>
      <xdr:col>1</xdr:col>
      <xdr:colOff>333375</xdr:colOff>
      <xdr:row>3</xdr:row>
      <xdr:rowOff>0</xdr:rowOff>
    </xdr:to>
    <xdr:sp macro="" textlink="">
      <xdr:nvSpPr>
        <xdr:cNvPr id="2" name="Line 389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42925" y="3714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</xdr:row>
      <xdr:rowOff>0</xdr:rowOff>
    </xdr:from>
    <xdr:to>
      <xdr:col>12</xdr:col>
      <xdr:colOff>0</xdr:colOff>
      <xdr:row>3</xdr:row>
      <xdr:rowOff>0</xdr:rowOff>
    </xdr:to>
    <xdr:sp macro="" textlink="">
      <xdr:nvSpPr>
        <xdr:cNvPr id="3" name="Line 355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5905500" y="3714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</xdr:row>
      <xdr:rowOff>0</xdr:rowOff>
    </xdr:from>
    <xdr:to>
      <xdr:col>12</xdr:col>
      <xdr:colOff>0</xdr:colOff>
      <xdr:row>3</xdr:row>
      <xdr:rowOff>0</xdr:rowOff>
    </xdr:to>
    <xdr:sp macro="" textlink="">
      <xdr:nvSpPr>
        <xdr:cNvPr id="4" name="Line 356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5905500" y="3714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</xdr:row>
      <xdr:rowOff>0</xdr:rowOff>
    </xdr:from>
    <xdr:to>
      <xdr:col>12</xdr:col>
      <xdr:colOff>0</xdr:colOff>
      <xdr:row>3</xdr:row>
      <xdr:rowOff>0</xdr:rowOff>
    </xdr:to>
    <xdr:sp macro="" textlink="">
      <xdr:nvSpPr>
        <xdr:cNvPr id="5" name="Line 386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5905500" y="3714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</xdr:row>
      <xdr:rowOff>0</xdr:rowOff>
    </xdr:from>
    <xdr:to>
      <xdr:col>12</xdr:col>
      <xdr:colOff>0</xdr:colOff>
      <xdr:row>3</xdr:row>
      <xdr:rowOff>0</xdr:rowOff>
    </xdr:to>
    <xdr:sp macro="" textlink="">
      <xdr:nvSpPr>
        <xdr:cNvPr id="6" name="Line 387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5905500" y="3714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219075</xdr:colOff>
      <xdr:row>4</xdr:row>
      <xdr:rowOff>28575</xdr:rowOff>
    </xdr:from>
    <xdr:to>
      <xdr:col>3</xdr:col>
      <xdr:colOff>247650</xdr:colOff>
      <xdr:row>4</xdr:row>
      <xdr:rowOff>28575</xdr:rowOff>
    </xdr:to>
    <xdr:sp macro="" textlink="">
      <xdr:nvSpPr>
        <xdr:cNvPr id="7" name="Line 708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762000" y="638175"/>
          <a:ext cx="8953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10</xdr:col>
      <xdr:colOff>737577</xdr:colOff>
      <xdr:row>6</xdr:row>
      <xdr:rowOff>38100</xdr:rowOff>
    </xdr:from>
    <xdr:to>
      <xdr:col>11</xdr:col>
      <xdr:colOff>545382</xdr:colOff>
      <xdr:row>8</xdr:row>
      <xdr:rowOff>152400</xdr:rowOff>
    </xdr:to>
    <xdr:pic>
      <xdr:nvPicPr>
        <xdr:cNvPr id="8" name="Picture 39" descr="https://thuvienphapluat.vn/doc2htm/00549025_files/image001.jpg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7808" y="1210408"/>
          <a:ext cx="667497" cy="524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515471</xdr:colOff>
      <xdr:row>3</xdr:row>
      <xdr:rowOff>203479</xdr:rowOff>
    </xdr:from>
    <xdr:to>
      <xdr:col>10</xdr:col>
      <xdr:colOff>437030</xdr:colOff>
      <xdr:row>4</xdr:row>
      <xdr:rowOff>13876</xdr:rowOff>
    </xdr:to>
    <xdr:grpSp>
      <xdr:nvGrpSpPr>
        <xdr:cNvPr id="9" name="Group 16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GrpSpPr>
          <a:grpSpLocks/>
        </xdr:cNvGrpSpPr>
      </xdr:nvGrpSpPr>
      <xdr:grpSpPr bwMode="auto">
        <a:xfrm>
          <a:off x="4157383" y="786185"/>
          <a:ext cx="1568823" cy="45720"/>
          <a:chOff x="124813" y="-5575"/>
          <a:chExt cx="1838795" cy="10147"/>
        </a:xfrm>
      </xdr:grpSpPr>
      <xdr:sp macro="" textlink="">
        <xdr:nvSpPr>
          <xdr:cNvPr id="10" name="Graphic 5">
            <a:extLst>
              <a:ext uri="{FF2B5EF4-FFF2-40B4-BE49-F238E27FC236}">
                <a16:creationId xmlns:a16="http://schemas.microsoft.com/office/drawing/2014/main" xmlns="" id="{00000000-0008-0000-0000-00000A000000}"/>
              </a:ext>
            </a:extLst>
          </xdr:cNvPr>
          <xdr:cNvSpPr>
            <a:spLocks/>
          </xdr:cNvSpPr>
        </xdr:nvSpPr>
        <xdr:spPr bwMode="auto">
          <a:xfrm flipV="1">
            <a:off x="124813" y="-5575"/>
            <a:ext cx="1838795" cy="10147"/>
          </a:xfrm>
          <a:custGeom>
            <a:avLst/>
            <a:gdLst>
              <a:gd name="T0" fmla="*/ 0 w 2155190"/>
              <a:gd name="T1" fmla="*/ 0 h 1270"/>
              <a:gd name="T2" fmla="*/ 2155190 w 2155190"/>
              <a:gd name="T3" fmla="*/ 0 h 1270"/>
              <a:gd name="T4" fmla="*/ 0 60000 65536"/>
              <a:gd name="T5" fmla="*/ 0 60000 65536"/>
            </a:gdLst>
            <a:ahLst/>
            <a:cxnLst>
              <a:cxn ang="T4">
                <a:pos x="T0" y="T1"/>
              </a:cxn>
              <a:cxn ang="T5">
                <a:pos x="T2" y="T3"/>
              </a:cxn>
            </a:cxnLst>
            <a:rect l="0" t="0" r="r" b="b"/>
            <a:pathLst>
              <a:path w="2155190" h="1270">
                <a:moveTo>
                  <a:pt x="0" y="0"/>
                </a:moveTo>
                <a:lnTo>
                  <a:pt x="2155190" y="0"/>
                </a:lnTo>
              </a:path>
            </a:pathLst>
          </a:custGeom>
          <a:noFill/>
          <a:ln w="9144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81"/>
  <sheetViews>
    <sheetView tabSelected="1" showWhiteSpace="0" view="pageLayout" topLeftCell="A50" zoomScale="85" zoomScaleNormal="100" zoomScalePageLayoutView="85" workbookViewId="0">
      <selection activeCell="N61" sqref="N61"/>
    </sheetView>
  </sheetViews>
  <sheetFormatPr defaultRowHeight="15" x14ac:dyDescent="0.25"/>
  <cols>
    <col min="1" max="1" width="4.42578125" customWidth="1"/>
    <col min="2" max="2" width="4.7109375" customWidth="1"/>
    <col min="3" max="3" width="12.42578125" customWidth="1"/>
    <col min="4" max="4" width="7.42578125" customWidth="1"/>
    <col min="6" max="6" width="6.140625" customWidth="1"/>
    <col min="7" max="7" width="6.5703125" customWidth="1"/>
    <col min="8" max="8" width="7.28515625" customWidth="1"/>
    <col min="9" max="9" width="7.140625" customWidth="1"/>
    <col min="10" max="10" width="8.42578125" customWidth="1"/>
    <col min="11" max="11" width="12" customWidth="1"/>
    <col min="12" max="12" width="8.7109375" customWidth="1"/>
  </cols>
  <sheetData>
    <row r="2" spans="1:12" x14ac:dyDescent="0.25">
      <c r="A2" s="14" t="s">
        <v>32</v>
      </c>
      <c r="B2" s="14"/>
      <c r="C2" s="14"/>
      <c r="D2" s="14"/>
      <c r="E2" s="14"/>
      <c r="F2" s="14"/>
      <c r="G2" s="14"/>
      <c r="H2" s="15"/>
      <c r="I2" s="15"/>
      <c r="J2" s="15"/>
      <c r="K2" s="15"/>
      <c r="L2" s="15"/>
    </row>
    <row r="3" spans="1:12" ht="15.75" x14ac:dyDescent="0.25">
      <c r="A3" s="77" t="s">
        <v>33</v>
      </c>
      <c r="B3" s="77"/>
      <c r="C3" s="77"/>
      <c r="D3" s="77"/>
      <c r="E3" s="77"/>
      <c r="F3" s="77"/>
      <c r="G3" s="68" t="s">
        <v>34</v>
      </c>
      <c r="H3" s="68"/>
      <c r="I3" s="68"/>
      <c r="J3" s="68"/>
      <c r="K3" s="68"/>
      <c r="L3" s="68"/>
    </row>
    <row r="4" spans="1:12" ht="18.75" x14ac:dyDescent="0.3">
      <c r="A4" s="68" t="s">
        <v>136</v>
      </c>
      <c r="B4" s="68"/>
      <c r="C4" s="68"/>
      <c r="D4" s="68"/>
      <c r="E4" s="68"/>
      <c r="F4" s="68"/>
      <c r="G4" s="78" t="s">
        <v>35</v>
      </c>
      <c r="H4" s="78"/>
      <c r="I4" s="78"/>
      <c r="J4" s="78"/>
      <c r="K4" s="78"/>
      <c r="L4" s="78"/>
    </row>
    <row r="5" spans="1:12" ht="14.45" x14ac:dyDescent="0.35">
      <c r="A5" s="16"/>
      <c r="B5" s="16"/>
      <c r="C5" s="16"/>
      <c r="D5" s="16"/>
      <c r="E5" s="16"/>
      <c r="F5" s="17"/>
      <c r="G5" s="18"/>
      <c r="H5" s="18"/>
      <c r="I5" s="18"/>
      <c r="J5" s="18"/>
      <c r="K5" s="18"/>
      <c r="L5" s="18"/>
    </row>
    <row r="6" spans="1:12" ht="15.75" x14ac:dyDescent="0.25">
      <c r="A6" s="77" t="s">
        <v>142</v>
      </c>
      <c r="B6" s="77"/>
      <c r="C6" s="77"/>
      <c r="D6" s="77"/>
      <c r="E6" s="77"/>
      <c r="F6" s="77"/>
      <c r="G6" s="19"/>
      <c r="H6" s="19"/>
      <c r="I6" s="79" t="s">
        <v>36</v>
      </c>
      <c r="J6" s="79"/>
      <c r="K6" s="79"/>
      <c r="L6" s="79"/>
    </row>
    <row r="7" spans="1:12" ht="18.75" x14ac:dyDescent="0.3">
      <c r="A7" s="78" t="s">
        <v>37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</row>
    <row r="8" spans="1:12" x14ac:dyDescent="0.25">
      <c r="A8" s="80" t="s">
        <v>141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20"/>
    </row>
    <row r="9" spans="1:12" ht="16.5" x14ac:dyDescent="0.25">
      <c r="A9" s="76" t="s">
        <v>38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</row>
    <row r="10" spans="1:12" ht="16.5" x14ac:dyDescent="0.25">
      <c r="A10" s="75" t="s">
        <v>137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</row>
    <row r="11" spans="1:12" ht="16.5" x14ac:dyDescent="0.25">
      <c r="A11" s="75" t="s">
        <v>39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</row>
    <row r="12" spans="1:12" ht="16.5" x14ac:dyDescent="0.25">
      <c r="A12" s="75" t="s">
        <v>138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</row>
    <row r="13" spans="1:12" ht="16.5" x14ac:dyDescent="0.25">
      <c r="A13" s="75" t="s">
        <v>40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</row>
    <row r="14" spans="1:12" ht="16.5" x14ac:dyDescent="0.25">
      <c r="A14" s="21" t="s">
        <v>41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</row>
    <row r="15" spans="1:12" ht="16.5" x14ac:dyDescent="0.25">
      <c r="A15" s="75" t="s">
        <v>42</v>
      </c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</row>
    <row r="16" spans="1:12" ht="16.5" x14ac:dyDescent="0.25">
      <c r="A16" s="75" t="s">
        <v>39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</row>
    <row r="17" spans="1:12" ht="16.5" x14ac:dyDescent="0.25">
      <c r="A17" s="75" t="s">
        <v>43</v>
      </c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</row>
    <row r="18" spans="1:12" ht="16.5" x14ac:dyDescent="0.25">
      <c r="A18" s="75" t="s">
        <v>40</v>
      </c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</row>
    <row r="19" spans="1:12" ht="16.5" x14ac:dyDescent="0.25">
      <c r="A19" s="76" t="s">
        <v>44</v>
      </c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</row>
    <row r="20" spans="1:12" ht="16.5" x14ac:dyDescent="0.25">
      <c r="A20" s="75" t="s">
        <v>45</v>
      </c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</row>
    <row r="21" spans="1:12" ht="16.5" x14ac:dyDescent="0.25">
      <c r="A21" s="84" t="s">
        <v>46</v>
      </c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</row>
    <row r="22" spans="1:12" ht="16.5" x14ac:dyDescent="0.25">
      <c r="A22" s="84" t="s">
        <v>65</v>
      </c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</row>
    <row r="23" spans="1:12" ht="16.5" x14ac:dyDescent="0.25">
      <c r="A23" s="84" t="s">
        <v>47</v>
      </c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</row>
    <row r="24" spans="1:12" ht="16.5" x14ac:dyDescent="0.25">
      <c r="A24" s="75" t="s">
        <v>48</v>
      </c>
      <c r="B24" s="75"/>
      <c r="C24" s="75"/>
      <c r="D24" s="75"/>
      <c r="E24" s="75"/>
      <c r="F24" s="75" t="s">
        <v>49</v>
      </c>
      <c r="G24" s="75"/>
      <c r="H24" s="75"/>
      <c r="I24" s="75"/>
      <c r="J24" s="75" t="s">
        <v>50</v>
      </c>
      <c r="K24" s="75"/>
      <c r="L24" s="75"/>
    </row>
    <row r="25" spans="1:12" ht="16.5" x14ac:dyDescent="0.25">
      <c r="A25" s="75" t="s">
        <v>51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</row>
    <row r="26" spans="1:12" ht="37.5" customHeight="1" x14ac:dyDescent="0.25">
      <c r="A26" s="85" t="s">
        <v>143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</row>
    <row r="27" spans="1:12" ht="16.5" x14ac:dyDescent="0.25">
      <c r="A27" s="75" t="s">
        <v>52</v>
      </c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</row>
    <row r="28" spans="1:12" ht="16.5" x14ac:dyDescent="0.25">
      <c r="A28" s="75" t="s">
        <v>66</v>
      </c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</row>
    <row r="29" spans="1:12" ht="16.5" x14ac:dyDescent="0.25">
      <c r="A29" s="86" t="s">
        <v>53</v>
      </c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</row>
    <row r="30" spans="1:12" ht="16.5" x14ac:dyDescent="0.25">
      <c r="A30" s="81" t="s">
        <v>54</v>
      </c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</row>
    <row r="31" spans="1:12" ht="16.5" x14ac:dyDescent="0.25">
      <c r="A31" s="82" t="s">
        <v>55</v>
      </c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</row>
    <row r="32" spans="1:12" ht="16.5" x14ac:dyDescent="0.25">
      <c r="A32" s="83" t="s">
        <v>56</v>
      </c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</row>
    <row r="33" spans="1:12" ht="16.5" x14ac:dyDescent="0.25">
      <c r="A33" s="81" t="s">
        <v>57</v>
      </c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</row>
    <row r="34" spans="1:12" ht="10.5" customHeight="1" x14ac:dyDescent="0.35">
      <c r="A34" s="90"/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</row>
    <row r="35" spans="1:12" ht="16.5" x14ac:dyDescent="0.25">
      <c r="A35" s="75" t="s">
        <v>58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</row>
    <row r="36" spans="1:12" ht="16.5" x14ac:dyDescent="0.25">
      <c r="A36" s="75" t="s">
        <v>59</v>
      </c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</row>
    <row r="37" spans="1:12" ht="16.5" x14ac:dyDescent="0.25">
      <c r="A37" s="23"/>
      <c r="B37" s="91" t="s">
        <v>67</v>
      </c>
      <c r="C37" s="91"/>
      <c r="D37" s="91"/>
      <c r="E37" s="91"/>
      <c r="F37" s="91"/>
      <c r="G37" s="91"/>
      <c r="H37" s="91" t="s">
        <v>144</v>
      </c>
      <c r="I37" s="91"/>
      <c r="J37" s="91"/>
      <c r="K37" s="91"/>
      <c r="L37" s="91"/>
    </row>
    <row r="38" spans="1:12" ht="15.75" x14ac:dyDescent="0.25">
      <c r="A38" s="23"/>
      <c r="B38" s="58" t="s">
        <v>60</v>
      </c>
      <c r="C38" s="58"/>
      <c r="D38" s="58"/>
      <c r="E38" s="58"/>
      <c r="F38" s="58"/>
      <c r="G38" s="58"/>
      <c r="H38" s="58" t="s">
        <v>61</v>
      </c>
      <c r="I38" s="58"/>
      <c r="J38" s="58"/>
      <c r="K38" s="58"/>
      <c r="L38" s="58"/>
    </row>
    <row r="39" spans="1:12" x14ac:dyDescent="0.25">
      <c r="A39" s="15"/>
      <c r="B39" s="58" t="s">
        <v>62</v>
      </c>
      <c r="C39" s="58"/>
      <c r="D39" s="58"/>
      <c r="E39" s="58"/>
      <c r="F39" s="58"/>
      <c r="G39" s="58"/>
      <c r="H39" s="58" t="s">
        <v>63</v>
      </c>
      <c r="I39" s="58"/>
      <c r="J39" s="58"/>
      <c r="K39" s="58"/>
      <c r="L39" s="58"/>
    </row>
    <row r="40" spans="1:12" ht="15.75" x14ac:dyDescent="0.25">
      <c r="A40" s="15"/>
      <c r="B40" s="89" t="s">
        <v>64</v>
      </c>
      <c r="C40" s="89"/>
      <c r="D40" s="89"/>
      <c r="E40" s="89"/>
      <c r="F40" s="89"/>
      <c r="G40" s="89"/>
      <c r="H40" s="15"/>
      <c r="I40" s="24"/>
      <c r="J40" s="24"/>
      <c r="K40" s="24"/>
      <c r="L40" s="15"/>
    </row>
    <row r="41" spans="1:12" ht="15.6" x14ac:dyDescent="0.35">
      <c r="A41" s="15"/>
      <c r="B41" s="30"/>
      <c r="C41" s="30"/>
      <c r="D41" s="30"/>
      <c r="E41" s="30"/>
      <c r="F41" s="30"/>
      <c r="G41" s="30"/>
      <c r="H41" s="15"/>
      <c r="I41" s="24"/>
      <c r="J41" s="24"/>
      <c r="K41" s="24"/>
      <c r="L41" s="15"/>
    </row>
    <row r="42" spans="1:12" ht="15.6" x14ac:dyDescent="0.35">
      <c r="A42" s="15"/>
      <c r="B42" s="38"/>
      <c r="C42" s="38"/>
      <c r="D42" s="38"/>
      <c r="E42" s="38"/>
      <c r="F42" s="38"/>
      <c r="G42" s="38"/>
      <c r="H42" s="15"/>
      <c r="I42" s="24"/>
      <c r="J42" s="24"/>
      <c r="K42" s="24"/>
      <c r="L42" s="15"/>
    </row>
    <row r="43" spans="1:12" ht="20.25" customHeight="1" x14ac:dyDescent="0.25">
      <c r="A43" s="15"/>
      <c r="B43" s="23"/>
      <c r="C43" s="23"/>
      <c r="D43" s="23"/>
      <c r="E43" s="23"/>
      <c r="F43" s="23"/>
      <c r="G43" s="23"/>
      <c r="H43" s="58" t="s">
        <v>139</v>
      </c>
      <c r="I43" s="58"/>
      <c r="J43" s="58"/>
      <c r="K43" s="58"/>
      <c r="L43" s="58"/>
    </row>
    <row r="44" spans="1:12" ht="20.25" customHeight="1" x14ac:dyDescent="0.25">
      <c r="A44" s="87" t="s">
        <v>29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</row>
    <row r="45" spans="1:12" ht="9" customHeight="1" x14ac:dyDescent="0.35">
      <c r="A45" s="88"/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</row>
    <row r="46" spans="1:12" ht="63" x14ac:dyDescent="0.25">
      <c r="A46" s="48" t="s">
        <v>0</v>
      </c>
      <c r="B46" s="48" t="s">
        <v>1</v>
      </c>
      <c r="C46" s="48" t="s">
        <v>2</v>
      </c>
      <c r="D46" s="48" t="s">
        <v>3</v>
      </c>
      <c r="E46" s="48" t="s">
        <v>4</v>
      </c>
      <c r="F46" s="48" t="s">
        <v>5</v>
      </c>
      <c r="G46" s="48" t="s">
        <v>6</v>
      </c>
      <c r="H46" s="48" t="s">
        <v>7</v>
      </c>
      <c r="I46" s="48" t="s">
        <v>8</v>
      </c>
      <c r="J46" s="48" t="s">
        <v>9</v>
      </c>
      <c r="K46" s="48" t="s">
        <v>12</v>
      </c>
      <c r="L46" s="48" t="s">
        <v>13</v>
      </c>
    </row>
    <row r="47" spans="1:12" ht="15.75" x14ac:dyDescent="0.25">
      <c r="A47" s="6">
        <v>1</v>
      </c>
      <c r="B47" s="6">
        <v>1</v>
      </c>
      <c r="C47" s="49" t="s">
        <v>92</v>
      </c>
      <c r="D47" s="6"/>
      <c r="E47" s="6" t="s">
        <v>19</v>
      </c>
      <c r="F47" s="50"/>
      <c r="G47" s="6"/>
      <c r="H47" s="6"/>
      <c r="I47" s="6">
        <v>97</v>
      </c>
      <c r="J47" s="6">
        <v>0.17</v>
      </c>
      <c r="K47" s="4" t="s">
        <v>82</v>
      </c>
      <c r="L47" s="51" t="s">
        <v>97</v>
      </c>
    </row>
    <row r="48" spans="1:12" ht="15.75" x14ac:dyDescent="0.25">
      <c r="A48" s="6">
        <v>2</v>
      </c>
      <c r="B48" s="6">
        <v>2</v>
      </c>
      <c r="C48" s="49" t="s">
        <v>94</v>
      </c>
      <c r="D48" s="6"/>
      <c r="E48" s="6" t="s">
        <v>10</v>
      </c>
      <c r="F48" s="52">
        <v>2.8</v>
      </c>
      <c r="G48" s="6">
        <v>12</v>
      </c>
      <c r="H48" s="6">
        <v>3</v>
      </c>
      <c r="I48" s="6">
        <v>14</v>
      </c>
      <c r="J48" s="50">
        <v>0.14099999999999999</v>
      </c>
      <c r="K48" s="4" t="s">
        <v>93</v>
      </c>
      <c r="L48" s="51" t="s">
        <v>97</v>
      </c>
    </row>
    <row r="49" spans="1:12" ht="15.75" x14ac:dyDescent="0.25">
      <c r="A49" s="6">
        <v>3</v>
      </c>
      <c r="B49" s="6">
        <v>1</v>
      </c>
      <c r="C49" s="49" t="s">
        <v>94</v>
      </c>
      <c r="D49" s="6"/>
      <c r="E49" s="6" t="s">
        <v>10</v>
      </c>
      <c r="F49" s="52">
        <v>1.5</v>
      </c>
      <c r="G49" s="6">
        <v>12</v>
      </c>
      <c r="H49" s="6">
        <v>3</v>
      </c>
      <c r="I49" s="6">
        <v>5</v>
      </c>
      <c r="J49" s="6">
        <v>2.7E-2</v>
      </c>
      <c r="K49" s="4" t="s">
        <v>93</v>
      </c>
      <c r="L49" s="51" t="s">
        <v>97</v>
      </c>
    </row>
    <row r="50" spans="1:12" ht="15.75" x14ac:dyDescent="0.25">
      <c r="A50" s="6">
        <v>4</v>
      </c>
      <c r="B50" s="6">
        <v>1</v>
      </c>
      <c r="C50" s="49" t="s">
        <v>11</v>
      </c>
      <c r="D50" s="6"/>
      <c r="E50" s="6" t="s">
        <v>10</v>
      </c>
      <c r="F50" s="52">
        <v>1</v>
      </c>
      <c r="G50" s="6">
        <v>36</v>
      </c>
      <c r="H50" s="6">
        <v>10</v>
      </c>
      <c r="I50" s="6">
        <v>1</v>
      </c>
      <c r="J50" s="6">
        <v>3.5999999999999997E-2</v>
      </c>
      <c r="K50" s="4" t="s">
        <v>95</v>
      </c>
      <c r="L50" s="51" t="s">
        <v>97</v>
      </c>
    </row>
    <row r="51" spans="1:12" ht="15.75" x14ac:dyDescent="0.25">
      <c r="A51" s="6">
        <v>5</v>
      </c>
      <c r="B51" s="6">
        <v>2</v>
      </c>
      <c r="C51" s="49" t="s">
        <v>11</v>
      </c>
      <c r="D51" s="6"/>
      <c r="E51" s="6" t="s">
        <v>10</v>
      </c>
      <c r="F51" s="52">
        <v>1</v>
      </c>
      <c r="G51" s="6">
        <v>36</v>
      </c>
      <c r="H51" s="6">
        <v>10</v>
      </c>
      <c r="I51" s="6">
        <v>1</v>
      </c>
      <c r="J51" s="6">
        <v>3.5999999999999997E-2</v>
      </c>
      <c r="K51" s="4" t="s">
        <v>95</v>
      </c>
      <c r="L51" s="51" t="s">
        <v>97</v>
      </c>
    </row>
    <row r="52" spans="1:12" ht="15.75" x14ac:dyDescent="0.25">
      <c r="A52" s="6">
        <v>6</v>
      </c>
      <c r="B52" s="6">
        <v>3</v>
      </c>
      <c r="C52" s="49" t="s">
        <v>11</v>
      </c>
      <c r="D52" s="6"/>
      <c r="E52" s="6" t="s">
        <v>10</v>
      </c>
      <c r="F52" s="52">
        <v>1</v>
      </c>
      <c r="G52" s="6">
        <v>46</v>
      </c>
      <c r="H52" s="6">
        <v>10</v>
      </c>
      <c r="I52" s="6">
        <v>1</v>
      </c>
      <c r="J52" s="6">
        <v>4.5999999999999999E-2</v>
      </c>
      <c r="K52" s="4" t="s">
        <v>95</v>
      </c>
      <c r="L52" s="51" t="s">
        <v>97</v>
      </c>
    </row>
    <row r="53" spans="1:12" ht="15.75" x14ac:dyDescent="0.25">
      <c r="A53" s="6">
        <v>7</v>
      </c>
      <c r="B53" s="6">
        <v>4</v>
      </c>
      <c r="C53" s="49" t="s">
        <v>11</v>
      </c>
      <c r="D53" s="6"/>
      <c r="E53" s="6" t="s">
        <v>10</v>
      </c>
      <c r="F53" s="52">
        <v>1</v>
      </c>
      <c r="G53" s="6">
        <v>46</v>
      </c>
      <c r="H53" s="6">
        <v>10</v>
      </c>
      <c r="I53" s="6">
        <v>1</v>
      </c>
      <c r="J53" s="6">
        <v>4.5999999999999999E-2</v>
      </c>
      <c r="K53" s="4" t="s">
        <v>95</v>
      </c>
      <c r="L53" s="51" t="s">
        <v>97</v>
      </c>
    </row>
    <row r="54" spans="1:12" ht="15.75" x14ac:dyDescent="0.25">
      <c r="A54" s="6">
        <v>8</v>
      </c>
      <c r="B54" s="6">
        <v>5</v>
      </c>
      <c r="C54" s="49" t="s">
        <v>11</v>
      </c>
      <c r="D54" s="6"/>
      <c r="E54" s="6" t="s">
        <v>10</v>
      </c>
      <c r="F54" s="52">
        <v>1</v>
      </c>
      <c r="G54" s="6">
        <v>46</v>
      </c>
      <c r="H54" s="6">
        <v>10</v>
      </c>
      <c r="I54" s="6">
        <v>1</v>
      </c>
      <c r="J54" s="6">
        <v>4.5999999999999999E-2</v>
      </c>
      <c r="K54" s="4" t="s">
        <v>95</v>
      </c>
      <c r="L54" s="51" t="s">
        <v>97</v>
      </c>
    </row>
    <row r="55" spans="1:12" ht="15.75" x14ac:dyDescent="0.25">
      <c r="A55" s="6">
        <v>9</v>
      </c>
      <c r="B55" s="6">
        <v>1</v>
      </c>
      <c r="C55" s="49" t="s">
        <v>99</v>
      </c>
      <c r="D55" s="6"/>
      <c r="E55" s="6" t="s">
        <v>10</v>
      </c>
      <c r="F55" s="52">
        <v>2.6</v>
      </c>
      <c r="G55" s="6">
        <v>79</v>
      </c>
      <c r="H55" s="6">
        <v>15</v>
      </c>
      <c r="I55" s="6">
        <v>2</v>
      </c>
      <c r="J55" s="50">
        <v>0.61599999999999999</v>
      </c>
      <c r="K55" s="4" t="s">
        <v>14</v>
      </c>
      <c r="L55" s="51" t="s">
        <v>140</v>
      </c>
    </row>
    <row r="56" spans="1:12" ht="15.75" x14ac:dyDescent="0.25">
      <c r="A56" s="6">
        <v>10</v>
      </c>
      <c r="B56" s="6">
        <v>2</v>
      </c>
      <c r="C56" s="49" t="s">
        <v>94</v>
      </c>
      <c r="D56" s="6"/>
      <c r="E56" s="6" t="s">
        <v>10</v>
      </c>
      <c r="F56" s="52">
        <v>2</v>
      </c>
      <c r="G56" s="6">
        <v>10</v>
      </c>
      <c r="H56" s="6">
        <v>2</v>
      </c>
      <c r="I56" s="6">
        <v>50</v>
      </c>
      <c r="J56" s="6">
        <v>0.2</v>
      </c>
      <c r="K56" s="4" t="s">
        <v>98</v>
      </c>
      <c r="L56" s="51" t="s">
        <v>96</v>
      </c>
    </row>
    <row r="57" spans="1:12" ht="15.75" x14ac:dyDescent="0.25">
      <c r="A57" s="6">
        <v>11</v>
      </c>
      <c r="B57" s="6">
        <v>3</v>
      </c>
      <c r="C57" s="49" t="s">
        <v>94</v>
      </c>
      <c r="D57" s="6"/>
      <c r="E57" s="6" t="s">
        <v>10</v>
      </c>
      <c r="F57" s="52">
        <v>2</v>
      </c>
      <c r="G57" s="6">
        <v>20</v>
      </c>
      <c r="H57" s="6">
        <v>2</v>
      </c>
      <c r="I57" s="6">
        <v>150</v>
      </c>
      <c r="J57" s="6">
        <v>1.2</v>
      </c>
      <c r="K57" s="4" t="s">
        <v>98</v>
      </c>
      <c r="L57" s="51" t="s">
        <v>96</v>
      </c>
    </row>
    <row r="58" spans="1:12" ht="15.75" x14ac:dyDescent="0.25">
      <c r="A58" s="6">
        <v>12</v>
      </c>
      <c r="B58" s="6">
        <v>1</v>
      </c>
      <c r="C58" s="49" t="s">
        <v>94</v>
      </c>
      <c r="D58" s="6"/>
      <c r="E58" s="6" t="s">
        <v>10</v>
      </c>
      <c r="F58" s="52">
        <v>2</v>
      </c>
      <c r="G58" s="6">
        <v>13</v>
      </c>
      <c r="H58" s="6">
        <v>2</v>
      </c>
      <c r="I58" s="6">
        <v>30</v>
      </c>
      <c r="J58" s="6">
        <v>0.16</v>
      </c>
      <c r="K58" s="4" t="s">
        <v>98</v>
      </c>
      <c r="L58" s="51" t="s">
        <v>96</v>
      </c>
    </row>
    <row r="59" spans="1:12" ht="15.75" x14ac:dyDescent="0.25">
      <c r="A59" s="6">
        <v>13</v>
      </c>
      <c r="B59" s="6">
        <v>1</v>
      </c>
      <c r="C59" s="49" t="s">
        <v>101</v>
      </c>
      <c r="D59" s="6"/>
      <c r="E59" s="6" t="s">
        <v>10</v>
      </c>
      <c r="F59" s="52">
        <v>1</v>
      </c>
      <c r="G59" s="6">
        <v>45</v>
      </c>
      <c r="H59" s="6">
        <v>9</v>
      </c>
      <c r="I59" s="6">
        <v>4</v>
      </c>
      <c r="J59" s="50">
        <v>0.16200000000000001</v>
      </c>
      <c r="K59" s="4" t="s">
        <v>100</v>
      </c>
      <c r="L59" s="51" t="s">
        <v>96</v>
      </c>
    </row>
    <row r="60" spans="1:12" ht="15.75" x14ac:dyDescent="0.25">
      <c r="A60" s="6">
        <v>14</v>
      </c>
      <c r="B60" s="6">
        <v>2</v>
      </c>
      <c r="C60" s="49" t="s">
        <v>101</v>
      </c>
      <c r="D60" s="6"/>
      <c r="E60" s="6" t="s">
        <v>10</v>
      </c>
      <c r="F60" s="52">
        <v>1</v>
      </c>
      <c r="G60" s="6">
        <v>35</v>
      </c>
      <c r="H60" s="6">
        <v>9</v>
      </c>
      <c r="I60" s="6">
        <v>7</v>
      </c>
      <c r="J60" s="6">
        <v>0.22</v>
      </c>
      <c r="K60" s="4" t="s">
        <v>100</v>
      </c>
      <c r="L60" s="51" t="s">
        <v>96</v>
      </c>
    </row>
    <row r="61" spans="1:12" ht="31.5" x14ac:dyDescent="0.25">
      <c r="A61" s="6">
        <v>15</v>
      </c>
      <c r="B61" s="6">
        <v>2</v>
      </c>
      <c r="C61" s="49" t="s">
        <v>102</v>
      </c>
      <c r="D61" s="6"/>
      <c r="E61" s="6" t="s">
        <v>10</v>
      </c>
      <c r="F61" s="52">
        <v>3.1</v>
      </c>
      <c r="G61" s="6">
        <v>35</v>
      </c>
      <c r="H61" s="6">
        <v>5</v>
      </c>
      <c r="I61" s="6">
        <v>2</v>
      </c>
      <c r="J61" s="6">
        <v>0.108</v>
      </c>
      <c r="K61" s="53" t="s">
        <v>105</v>
      </c>
      <c r="L61" s="51" t="s">
        <v>96</v>
      </c>
    </row>
    <row r="62" spans="1:12" ht="31.5" x14ac:dyDescent="0.25">
      <c r="A62" s="6">
        <v>16</v>
      </c>
      <c r="B62" s="6">
        <v>3</v>
      </c>
      <c r="C62" s="49" t="s">
        <v>102</v>
      </c>
      <c r="D62" s="6"/>
      <c r="E62" s="6" t="s">
        <v>10</v>
      </c>
      <c r="F62" s="6">
        <v>3.1</v>
      </c>
      <c r="G62" s="6">
        <v>40</v>
      </c>
      <c r="H62" s="6">
        <v>5</v>
      </c>
      <c r="I62" s="6">
        <v>3</v>
      </c>
      <c r="J62" s="6">
        <v>0.186</v>
      </c>
      <c r="K62" s="53" t="s">
        <v>106</v>
      </c>
      <c r="L62" s="51" t="s">
        <v>96</v>
      </c>
    </row>
    <row r="63" spans="1:12" ht="31.5" x14ac:dyDescent="0.25">
      <c r="A63" s="6">
        <v>17</v>
      </c>
      <c r="B63" s="6">
        <v>4</v>
      </c>
      <c r="C63" s="49" t="s">
        <v>102</v>
      </c>
      <c r="D63" s="6"/>
      <c r="E63" s="6" t="s">
        <v>10</v>
      </c>
      <c r="F63" s="6">
        <v>3.1</v>
      </c>
      <c r="G63" s="6">
        <v>30</v>
      </c>
      <c r="H63" s="6">
        <v>5</v>
      </c>
      <c r="I63" s="6">
        <v>6</v>
      </c>
      <c r="J63" s="6">
        <v>0.27900000000000003</v>
      </c>
      <c r="K63" s="53" t="s">
        <v>107</v>
      </c>
      <c r="L63" s="51" t="s">
        <v>96</v>
      </c>
    </row>
    <row r="64" spans="1:12" ht="31.5" x14ac:dyDescent="0.25">
      <c r="A64" s="6">
        <v>18</v>
      </c>
      <c r="B64" s="6">
        <v>5</v>
      </c>
      <c r="C64" s="49" t="s">
        <v>103</v>
      </c>
      <c r="D64" s="6"/>
      <c r="E64" s="6" t="s">
        <v>10</v>
      </c>
      <c r="F64" s="6">
        <v>3.1</v>
      </c>
      <c r="G64" s="6">
        <v>27</v>
      </c>
      <c r="H64" s="6">
        <v>5</v>
      </c>
      <c r="I64" s="6">
        <v>16</v>
      </c>
      <c r="J64" s="6">
        <v>0.66900000000000004</v>
      </c>
      <c r="K64" s="53" t="s">
        <v>108</v>
      </c>
      <c r="L64" s="51" t="s">
        <v>96</v>
      </c>
    </row>
    <row r="65" spans="1:12" ht="31.5" x14ac:dyDescent="0.25">
      <c r="A65" s="6">
        <v>19</v>
      </c>
      <c r="B65" s="6">
        <v>6</v>
      </c>
      <c r="C65" s="49" t="s">
        <v>103</v>
      </c>
      <c r="D65" s="6"/>
      <c r="E65" s="6" t="s">
        <v>10</v>
      </c>
      <c r="F65" s="52">
        <v>3.1</v>
      </c>
      <c r="G65" s="6">
        <v>27</v>
      </c>
      <c r="H65" s="6">
        <v>8</v>
      </c>
      <c r="I65" s="6">
        <v>11</v>
      </c>
      <c r="J65" s="6">
        <v>0.73599999999999999</v>
      </c>
      <c r="K65" s="53" t="s">
        <v>109</v>
      </c>
      <c r="L65" s="51" t="s">
        <v>96</v>
      </c>
    </row>
    <row r="66" spans="1:12" ht="31.5" x14ac:dyDescent="0.25">
      <c r="A66" s="6">
        <v>20</v>
      </c>
      <c r="B66" s="6">
        <v>7</v>
      </c>
      <c r="C66" s="49" t="s">
        <v>94</v>
      </c>
      <c r="D66" s="6"/>
      <c r="E66" s="6" t="s">
        <v>10</v>
      </c>
      <c r="F66" s="6">
        <v>3.1</v>
      </c>
      <c r="G66" s="6">
        <v>40</v>
      </c>
      <c r="H66" s="6">
        <v>10</v>
      </c>
      <c r="I66" s="6">
        <v>1</v>
      </c>
      <c r="J66" s="6">
        <v>0.124</v>
      </c>
      <c r="K66" s="53" t="s">
        <v>110</v>
      </c>
      <c r="L66" s="51" t="s">
        <v>96</v>
      </c>
    </row>
    <row r="67" spans="1:12" ht="31.5" x14ac:dyDescent="0.25">
      <c r="A67" s="6">
        <v>21</v>
      </c>
      <c r="B67" s="6">
        <v>8</v>
      </c>
      <c r="C67" s="49" t="s">
        <v>94</v>
      </c>
      <c r="D67" s="6"/>
      <c r="E67" s="6" t="s">
        <v>10</v>
      </c>
      <c r="F67" s="6">
        <v>3.1</v>
      </c>
      <c r="G67" s="6">
        <v>44</v>
      </c>
      <c r="H67" s="6">
        <v>5</v>
      </c>
      <c r="I67" s="6">
        <v>28</v>
      </c>
      <c r="J67" s="6">
        <v>1.355</v>
      </c>
      <c r="K67" s="53" t="s">
        <v>111</v>
      </c>
      <c r="L67" s="51" t="s">
        <v>96</v>
      </c>
    </row>
    <row r="68" spans="1:12" ht="31.5" x14ac:dyDescent="0.25">
      <c r="A68" s="6">
        <v>22</v>
      </c>
      <c r="B68" s="6">
        <v>9</v>
      </c>
      <c r="C68" s="49" t="s">
        <v>94</v>
      </c>
      <c r="D68" s="6"/>
      <c r="E68" s="6" t="s">
        <v>10</v>
      </c>
      <c r="F68" s="6">
        <v>2.2000000000000002</v>
      </c>
      <c r="G68" s="6">
        <v>40</v>
      </c>
      <c r="H68" s="6">
        <v>3</v>
      </c>
      <c r="I68" s="6">
        <v>28</v>
      </c>
      <c r="J68" s="6">
        <v>0.73899999999999999</v>
      </c>
      <c r="K68" s="53" t="s">
        <v>112</v>
      </c>
      <c r="L68" s="51" t="s">
        <v>96</v>
      </c>
    </row>
    <row r="69" spans="1:12" ht="31.5" x14ac:dyDescent="0.25">
      <c r="A69" s="6">
        <v>23</v>
      </c>
      <c r="B69" s="6">
        <v>10</v>
      </c>
      <c r="C69" s="49" t="s">
        <v>94</v>
      </c>
      <c r="D69" s="6"/>
      <c r="E69" s="6" t="s">
        <v>10</v>
      </c>
      <c r="F69" s="6">
        <v>2.2000000000000002</v>
      </c>
      <c r="G69" s="6">
        <v>35</v>
      </c>
      <c r="H69" s="6">
        <v>2</v>
      </c>
      <c r="I69" s="6">
        <v>18</v>
      </c>
      <c r="J69" s="6">
        <v>0.27700000000000002</v>
      </c>
      <c r="K69" s="53" t="s">
        <v>113</v>
      </c>
      <c r="L69" s="51" t="s">
        <v>96</v>
      </c>
    </row>
    <row r="70" spans="1:12" ht="31.5" x14ac:dyDescent="0.25">
      <c r="A70" s="6">
        <v>24</v>
      </c>
      <c r="B70" s="6">
        <v>11</v>
      </c>
      <c r="C70" s="49" t="s">
        <v>94</v>
      </c>
      <c r="D70" s="6"/>
      <c r="E70" s="6" t="s">
        <v>10</v>
      </c>
      <c r="F70" s="6">
        <v>2.2000000000000002</v>
      </c>
      <c r="G70" s="6">
        <v>14</v>
      </c>
      <c r="H70" s="6">
        <v>12</v>
      </c>
      <c r="I70" s="6">
        <v>5</v>
      </c>
      <c r="J70" s="6">
        <v>0.151</v>
      </c>
      <c r="K70" s="53" t="s">
        <v>114</v>
      </c>
      <c r="L70" s="51" t="s">
        <v>96</v>
      </c>
    </row>
    <row r="71" spans="1:12" ht="31.5" x14ac:dyDescent="0.25">
      <c r="A71" s="6">
        <v>25</v>
      </c>
      <c r="B71" s="6">
        <v>12</v>
      </c>
      <c r="C71" s="49" t="s">
        <v>103</v>
      </c>
      <c r="D71" s="6"/>
      <c r="E71" s="6" t="s">
        <v>10</v>
      </c>
      <c r="F71" s="6">
        <v>1.8</v>
      </c>
      <c r="G71" s="6">
        <v>26</v>
      </c>
      <c r="H71" s="6">
        <v>16</v>
      </c>
      <c r="I71" s="6">
        <v>5</v>
      </c>
      <c r="J71" s="6">
        <v>0.66500000000000004</v>
      </c>
      <c r="K71" s="53" t="s">
        <v>115</v>
      </c>
      <c r="L71" s="51" t="s">
        <v>96</v>
      </c>
    </row>
    <row r="72" spans="1:12" ht="31.5" x14ac:dyDescent="0.25">
      <c r="A72" s="6">
        <v>26</v>
      </c>
      <c r="B72" s="6">
        <v>1</v>
      </c>
      <c r="C72" s="49" t="s">
        <v>103</v>
      </c>
      <c r="D72" s="6"/>
      <c r="E72" s="6" t="s">
        <v>10</v>
      </c>
      <c r="F72" s="52">
        <v>3.2</v>
      </c>
      <c r="G72" s="6">
        <v>27</v>
      </c>
      <c r="H72" s="6">
        <v>9</v>
      </c>
      <c r="I72" s="6">
        <v>3</v>
      </c>
      <c r="J72" s="50">
        <v>0.23300000000000001</v>
      </c>
      <c r="K72" s="53" t="s">
        <v>116</v>
      </c>
      <c r="L72" s="51" t="s">
        <v>96</v>
      </c>
    </row>
    <row r="73" spans="1:12" ht="31.5" x14ac:dyDescent="0.25">
      <c r="A73" s="6">
        <v>27</v>
      </c>
      <c r="B73" s="6">
        <v>2</v>
      </c>
      <c r="C73" s="49" t="s">
        <v>104</v>
      </c>
      <c r="D73" s="6"/>
      <c r="E73" s="6" t="s">
        <v>10</v>
      </c>
      <c r="F73" s="52">
        <v>3.1</v>
      </c>
      <c r="G73" s="6">
        <v>40</v>
      </c>
      <c r="H73" s="6">
        <v>19</v>
      </c>
      <c r="I73" s="6">
        <v>1</v>
      </c>
      <c r="J73" s="6">
        <v>0.23499999999999999</v>
      </c>
      <c r="K73" s="53" t="s">
        <v>117</v>
      </c>
      <c r="L73" s="51" t="s">
        <v>96</v>
      </c>
    </row>
    <row r="74" spans="1:12" ht="38.25" customHeight="1" x14ac:dyDescent="0.25">
      <c r="A74" s="6">
        <v>28</v>
      </c>
      <c r="B74" s="6">
        <v>1</v>
      </c>
      <c r="C74" s="49" t="s">
        <v>103</v>
      </c>
      <c r="D74" s="6"/>
      <c r="E74" s="6" t="s">
        <v>10</v>
      </c>
      <c r="F74" s="52">
        <v>3.2</v>
      </c>
      <c r="G74" s="6">
        <v>26</v>
      </c>
      <c r="H74" s="6">
        <v>6</v>
      </c>
      <c r="I74" s="6">
        <v>18</v>
      </c>
      <c r="J74" s="6">
        <v>0.89800000000000002</v>
      </c>
      <c r="K74" s="53" t="s">
        <v>118</v>
      </c>
      <c r="L74" s="51" t="s">
        <v>96</v>
      </c>
    </row>
    <row r="75" spans="1:12" ht="35.25" customHeight="1" x14ac:dyDescent="0.25">
      <c r="A75" s="6">
        <v>29</v>
      </c>
      <c r="B75" s="6">
        <v>2</v>
      </c>
      <c r="C75" s="49" t="s">
        <v>94</v>
      </c>
      <c r="D75" s="6"/>
      <c r="E75" s="6" t="s">
        <v>10</v>
      </c>
      <c r="F75" s="52">
        <v>0.5</v>
      </c>
      <c r="G75" s="6">
        <v>40</v>
      </c>
      <c r="H75" s="6">
        <v>19</v>
      </c>
      <c r="I75" s="6">
        <v>1</v>
      </c>
      <c r="J75" s="6">
        <v>3.7999999999999999E-2</v>
      </c>
      <c r="K75" s="53" t="s">
        <v>119</v>
      </c>
      <c r="L75" s="51" t="s">
        <v>96</v>
      </c>
    </row>
    <row r="76" spans="1:12" ht="31.5" x14ac:dyDescent="0.25">
      <c r="A76" s="6">
        <v>30</v>
      </c>
      <c r="B76" s="6">
        <v>3</v>
      </c>
      <c r="C76" s="49" t="s">
        <v>94</v>
      </c>
      <c r="D76" s="6"/>
      <c r="E76" s="6" t="s">
        <v>10</v>
      </c>
      <c r="F76" s="52">
        <v>0.5</v>
      </c>
      <c r="G76" s="6">
        <v>20</v>
      </c>
      <c r="H76" s="6">
        <v>20</v>
      </c>
      <c r="I76" s="6">
        <v>1</v>
      </c>
      <c r="J76" s="6">
        <v>0.02</v>
      </c>
      <c r="K76" s="53" t="s">
        <v>120</v>
      </c>
      <c r="L76" s="51" t="s">
        <v>96</v>
      </c>
    </row>
    <row r="77" spans="1:12" ht="31.5" x14ac:dyDescent="0.25">
      <c r="A77" s="6">
        <v>31</v>
      </c>
      <c r="B77" s="6">
        <v>4</v>
      </c>
      <c r="C77" s="49" t="s">
        <v>94</v>
      </c>
      <c r="D77" s="6"/>
      <c r="E77" s="6" t="s">
        <v>10</v>
      </c>
      <c r="F77" s="52">
        <v>0.5</v>
      </c>
      <c r="G77" s="6">
        <v>45</v>
      </c>
      <c r="H77" s="6">
        <v>8</v>
      </c>
      <c r="I77" s="6">
        <v>1</v>
      </c>
      <c r="J77" s="6">
        <v>1.7999999999999999E-2</v>
      </c>
      <c r="K77" s="53" t="s">
        <v>121</v>
      </c>
      <c r="L77" s="51" t="s">
        <v>96</v>
      </c>
    </row>
    <row r="78" spans="1:12" ht="15.75" x14ac:dyDescent="0.25">
      <c r="A78" s="6">
        <v>32</v>
      </c>
      <c r="B78" s="6">
        <v>1</v>
      </c>
      <c r="C78" s="49" t="s">
        <v>101</v>
      </c>
      <c r="D78" s="6"/>
      <c r="E78" s="6" t="s">
        <v>10</v>
      </c>
      <c r="F78" s="52">
        <v>2.2000000000000002</v>
      </c>
      <c r="G78" s="6">
        <v>40</v>
      </c>
      <c r="H78" s="6">
        <v>10</v>
      </c>
      <c r="I78" s="6">
        <v>1</v>
      </c>
      <c r="J78" s="50">
        <v>8.7999999999999995E-2</v>
      </c>
      <c r="K78" s="4" t="s">
        <v>122</v>
      </c>
      <c r="L78" s="51" t="s">
        <v>96</v>
      </c>
    </row>
    <row r="79" spans="1:12" ht="15.75" x14ac:dyDescent="0.25">
      <c r="A79" s="6">
        <v>33</v>
      </c>
      <c r="B79" s="6">
        <v>2</v>
      </c>
      <c r="C79" s="49" t="s">
        <v>101</v>
      </c>
      <c r="D79" s="6"/>
      <c r="E79" s="6" t="s">
        <v>10</v>
      </c>
      <c r="F79" s="52">
        <v>1</v>
      </c>
      <c r="G79" s="6">
        <v>40</v>
      </c>
      <c r="H79" s="6">
        <v>10</v>
      </c>
      <c r="I79" s="6">
        <v>3</v>
      </c>
      <c r="J79" s="6">
        <v>0.12</v>
      </c>
      <c r="K79" s="4" t="s">
        <v>122</v>
      </c>
      <c r="L79" s="51" t="s">
        <v>96</v>
      </c>
    </row>
    <row r="80" spans="1:12" ht="15.75" x14ac:dyDescent="0.25">
      <c r="A80" s="6">
        <v>34</v>
      </c>
      <c r="B80" s="6">
        <v>3</v>
      </c>
      <c r="C80" s="49" t="s">
        <v>101</v>
      </c>
      <c r="D80" s="6"/>
      <c r="E80" s="6" t="s">
        <v>10</v>
      </c>
      <c r="F80" s="52">
        <v>1</v>
      </c>
      <c r="G80" s="6">
        <v>30</v>
      </c>
      <c r="H80" s="6">
        <v>10</v>
      </c>
      <c r="I80" s="6">
        <v>12</v>
      </c>
      <c r="J80" s="6">
        <v>0.36</v>
      </c>
      <c r="K80" s="4" t="s">
        <v>122</v>
      </c>
      <c r="L80" s="51" t="s">
        <v>96</v>
      </c>
    </row>
    <row r="81" spans="1:12" ht="15.75" x14ac:dyDescent="0.25">
      <c r="A81" s="6">
        <v>35</v>
      </c>
      <c r="B81" s="6">
        <v>1</v>
      </c>
      <c r="C81" s="49" t="s">
        <v>123</v>
      </c>
      <c r="D81" s="6"/>
      <c r="E81" s="6" t="s">
        <v>10</v>
      </c>
      <c r="F81" s="52">
        <v>3.1</v>
      </c>
      <c r="G81" s="6">
        <v>27</v>
      </c>
      <c r="H81" s="6">
        <v>7</v>
      </c>
      <c r="I81" s="6">
        <v>18</v>
      </c>
      <c r="J81" s="6">
        <v>1.054</v>
      </c>
      <c r="K81" s="4" t="s">
        <v>124</v>
      </c>
      <c r="L81" s="51" t="s">
        <v>96</v>
      </c>
    </row>
    <row r="82" spans="1:12" ht="15.75" x14ac:dyDescent="0.25">
      <c r="A82" s="6">
        <v>36</v>
      </c>
      <c r="B82" s="6">
        <v>1</v>
      </c>
      <c r="C82" s="49" t="s">
        <v>126</v>
      </c>
      <c r="D82" s="6"/>
      <c r="E82" s="6" t="s">
        <v>10</v>
      </c>
      <c r="F82" s="52">
        <v>1</v>
      </c>
      <c r="G82" s="6">
        <v>50</v>
      </c>
      <c r="H82" s="6">
        <v>10</v>
      </c>
      <c r="I82" s="6">
        <v>3</v>
      </c>
      <c r="J82" s="6">
        <v>0.15</v>
      </c>
      <c r="K82" s="4" t="s">
        <v>125</v>
      </c>
      <c r="L82" s="51" t="s">
        <v>96</v>
      </c>
    </row>
    <row r="83" spans="1:12" ht="15.75" x14ac:dyDescent="0.25">
      <c r="A83" s="6">
        <v>37</v>
      </c>
      <c r="B83" s="6">
        <v>2</v>
      </c>
      <c r="C83" s="49" t="s">
        <v>126</v>
      </c>
      <c r="D83" s="6"/>
      <c r="E83" s="6" t="s">
        <v>10</v>
      </c>
      <c r="F83" s="52">
        <v>1</v>
      </c>
      <c r="G83" s="6">
        <v>40</v>
      </c>
      <c r="H83" s="6">
        <v>20</v>
      </c>
      <c r="I83" s="6">
        <v>3</v>
      </c>
      <c r="J83" s="6">
        <v>0.24</v>
      </c>
      <c r="K83" s="4" t="s">
        <v>125</v>
      </c>
      <c r="L83" s="51" t="s">
        <v>96</v>
      </c>
    </row>
    <row r="84" spans="1:12" ht="15.75" x14ac:dyDescent="0.25">
      <c r="A84" s="6">
        <v>38</v>
      </c>
      <c r="B84" s="6">
        <v>3</v>
      </c>
      <c r="C84" s="49" t="s">
        <v>126</v>
      </c>
      <c r="D84" s="6"/>
      <c r="E84" s="6" t="s">
        <v>10</v>
      </c>
      <c r="F84" s="52">
        <v>0.5</v>
      </c>
      <c r="G84" s="6">
        <v>50</v>
      </c>
      <c r="H84" s="6">
        <v>27</v>
      </c>
      <c r="I84" s="6">
        <v>3</v>
      </c>
      <c r="J84" s="6">
        <v>0.20200000000000001</v>
      </c>
      <c r="K84" s="4" t="s">
        <v>125</v>
      </c>
      <c r="L84" s="51" t="s">
        <v>96</v>
      </c>
    </row>
    <row r="85" spans="1:12" ht="15.75" x14ac:dyDescent="0.25">
      <c r="A85" s="6">
        <v>39</v>
      </c>
      <c r="B85" s="6">
        <v>4</v>
      </c>
      <c r="C85" s="49" t="s">
        <v>126</v>
      </c>
      <c r="D85" s="6"/>
      <c r="E85" s="6" t="s">
        <v>10</v>
      </c>
      <c r="F85" s="52">
        <v>1</v>
      </c>
      <c r="G85" s="6">
        <v>50</v>
      </c>
      <c r="H85" s="6">
        <v>20</v>
      </c>
      <c r="I85" s="6">
        <v>1</v>
      </c>
      <c r="J85" s="6">
        <v>0.1</v>
      </c>
      <c r="K85" s="4" t="s">
        <v>125</v>
      </c>
      <c r="L85" s="51" t="s">
        <v>96</v>
      </c>
    </row>
    <row r="86" spans="1:12" ht="15.75" x14ac:dyDescent="0.25">
      <c r="A86" s="6">
        <v>40</v>
      </c>
      <c r="B86" s="6">
        <v>5</v>
      </c>
      <c r="C86" s="49" t="s">
        <v>126</v>
      </c>
      <c r="D86" s="6"/>
      <c r="E86" s="6" t="s">
        <v>10</v>
      </c>
      <c r="F86" s="52">
        <v>1</v>
      </c>
      <c r="G86" s="6">
        <v>40</v>
      </c>
      <c r="H86" s="6">
        <v>10</v>
      </c>
      <c r="I86" s="6">
        <v>3</v>
      </c>
      <c r="J86" s="6">
        <v>0.12</v>
      </c>
      <c r="K86" s="4" t="s">
        <v>125</v>
      </c>
      <c r="L86" s="51" t="s">
        <v>96</v>
      </c>
    </row>
    <row r="87" spans="1:12" ht="15.75" x14ac:dyDescent="0.25">
      <c r="A87" s="6">
        <v>41</v>
      </c>
      <c r="B87" s="6">
        <v>6</v>
      </c>
      <c r="C87" s="49" t="s">
        <v>126</v>
      </c>
      <c r="D87" s="6"/>
      <c r="E87" s="6" t="s">
        <v>10</v>
      </c>
      <c r="F87" s="52">
        <v>1</v>
      </c>
      <c r="G87" s="6">
        <v>60</v>
      </c>
      <c r="H87" s="6">
        <v>10</v>
      </c>
      <c r="I87" s="6">
        <v>1</v>
      </c>
      <c r="J87" s="6">
        <v>0.06</v>
      </c>
      <c r="K87" s="4" t="s">
        <v>125</v>
      </c>
      <c r="L87" s="51" t="s">
        <v>96</v>
      </c>
    </row>
    <row r="88" spans="1:12" ht="15.75" x14ac:dyDescent="0.25">
      <c r="A88" s="51"/>
      <c r="B88" s="6"/>
      <c r="C88" s="54" t="s">
        <v>28</v>
      </c>
      <c r="D88" s="54"/>
      <c r="E88" s="54"/>
      <c r="F88" s="55"/>
      <c r="G88" s="54"/>
      <c r="H88" s="54"/>
      <c r="I88" s="54">
        <f>SUM(I47:I87)</f>
        <v>560</v>
      </c>
      <c r="J88" s="54">
        <f>SUM(J47:J87)</f>
        <v>12.330999999999998</v>
      </c>
      <c r="K88" s="4"/>
      <c r="L88" s="51"/>
    </row>
    <row r="89" spans="1:12" ht="164.45" customHeight="1" x14ac:dyDescent="0.25">
      <c r="A89" s="39"/>
      <c r="B89" s="44"/>
      <c r="C89" s="45"/>
      <c r="D89" s="45"/>
      <c r="E89" s="45"/>
      <c r="F89" s="46"/>
      <c r="G89" s="45"/>
      <c r="H89" s="45"/>
      <c r="I89" s="45"/>
      <c r="J89" s="45"/>
      <c r="K89" s="34"/>
      <c r="L89" s="39"/>
    </row>
    <row r="90" spans="1:12" ht="15.75" x14ac:dyDescent="0.25">
      <c r="A90" s="39"/>
      <c r="B90" s="44"/>
      <c r="C90" s="45"/>
      <c r="D90" s="45"/>
      <c r="E90" s="45"/>
      <c r="F90" s="46"/>
      <c r="G90" s="45"/>
      <c r="H90" s="45"/>
      <c r="I90" s="45"/>
      <c r="J90" s="45"/>
      <c r="K90" s="34"/>
      <c r="L90" s="39"/>
    </row>
    <row r="91" spans="1:12" ht="15.75" x14ac:dyDescent="0.25">
      <c r="A91" s="39"/>
      <c r="B91" s="44"/>
      <c r="C91" s="45"/>
      <c r="D91" s="45"/>
      <c r="E91" s="45"/>
      <c r="F91" s="46"/>
      <c r="G91" s="45"/>
      <c r="H91" s="45"/>
      <c r="I91" s="45"/>
      <c r="J91" s="45"/>
      <c r="K91" s="34"/>
      <c r="L91" s="39"/>
    </row>
    <row r="92" spans="1:12" ht="15.75" x14ac:dyDescent="0.25">
      <c r="A92" s="39"/>
      <c r="B92" s="44"/>
      <c r="C92" s="45"/>
      <c r="D92" s="45"/>
      <c r="E92" s="45"/>
      <c r="F92" s="46"/>
      <c r="G92" s="45"/>
      <c r="H92" s="45"/>
      <c r="I92" s="45"/>
      <c r="J92" s="45"/>
      <c r="K92" s="34"/>
      <c r="L92" s="39"/>
    </row>
    <row r="93" spans="1:12" ht="15.75" x14ac:dyDescent="0.25">
      <c r="A93" s="39"/>
      <c r="B93" s="44"/>
      <c r="C93" s="45"/>
      <c r="D93" s="45"/>
      <c r="E93" s="45"/>
      <c r="F93" s="46"/>
      <c r="G93" s="45"/>
      <c r="H93" s="45"/>
      <c r="I93" s="45"/>
      <c r="J93" s="45"/>
      <c r="K93" s="34"/>
      <c r="L93" s="39"/>
    </row>
    <row r="94" spans="1:12" ht="15.75" x14ac:dyDescent="0.25">
      <c r="A94" s="39"/>
      <c r="B94" s="44"/>
      <c r="C94" s="45"/>
      <c r="D94" s="45"/>
      <c r="E94" s="45"/>
      <c r="F94" s="46"/>
      <c r="G94" s="45"/>
      <c r="H94" s="45"/>
      <c r="I94" s="45"/>
      <c r="J94" s="45"/>
      <c r="K94" s="34"/>
      <c r="L94" s="39"/>
    </row>
    <row r="95" spans="1:12" ht="15.75" x14ac:dyDescent="0.25">
      <c r="A95" s="39"/>
      <c r="B95" s="44"/>
      <c r="C95" s="45"/>
      <c r="D95" s="45"/>
      <c r="E95" s="45"/>
      <c r="F95" s="46"/>
      <c r="G95" s="45"/>
      <c r="H95" s="45"/>
      <c r="I95" s="45"/>
      <c r="J95" s="45"/>
      <c r="K95" s="34"/>
      <c r="L95" s="39"/>
    </row>
    <row r="96" spans="1:12" ht="15.75" x14ac:dyDescent="0.25">
      <c r="A96" s="39"/>
      <c r="B96" s="44"/>
      <c r="C96" s="45"/>
      <c r="D96" s="45"/>
      <c r="E96" s="45"/>
      <c r="F96" s="46"/>
      <c r="G96" s="45"/>
      <c r="H96" s="45"/>
      <c r="I96" s="45"/>
      <c r="J96" s="45"/>
      <c r="K96" s="34"/>
      <c r="L96" s="39"/>
    </row>
    <row r="97" spans="1:12" ht="15.75" x14ac:dyDescent="0.25">
      <c r="A97" s="39"/>
      <c r="B97" s="44"/>
      <c r="C97" s="45"/>
      <c r="D97" s="45"/>
      <c r="E97" s="45"/>
      <c r="F97" s="46"/>
      <c r="G97" s="45"/>
      <c r="H97" s="45"/>
      <c r="I97" s="45"/>
      <c r="J97" s="45"/>
      <c r="K97" s="34"/>
      <c r="L97" s="39"/>
    </row>
    <row r="98" spans="1:12" ht="15.75" x14ac:dyDescent="0.25">
      <c r="A98" s="39"/>
      <c r="B98" s="44"/>
      <c r="C98" s="45"/>
      <c r="D98" s="45"/>
      <c r="E98" s="45"/>
      <c r="F98" s="46"/>
      <c r="G98" s="45"/>
      <c r="H98" s="45"/>
      <c r="I98" s="45"/>
      <c r="J98" s="45"/>
      <c r="K98" s="34"/>
      <c r="L98" s="39"/>
    </row>
    <row r="99" spans="1:12" ht="15.75" x14ac:dyDescent="0.25">
      <c r="A99" s="39"/>
      <c r="B99" s="44"/>
      <c r="C99" s="45"/>
      <c r="D99" s="45"/>
      <c r="E99" s="45"/>
      <c r="F99" s="46"/>
      <c r="G99" s="45"/>
      <c r="H99" s="45"/>
      <c r="I99" s="45"/>
      <c r="J99" s="45"/>
      <c r="K99" s="34"/>
      <c r="L99" s="39"/>
    </row>
    <row r="100" spans="1:12" ht="15.75" x14ac:dyDescent="0.25">
      <c r="A100" s="39"/>
      <c r="B100" s="44"/>
      <c r="C100" s="45"/>
      <c r="D100" s="45"/>
      <c r="E100" s="45"/>
      <c r="F100" s="46"/>
      <c r="G100" s="45"/>
      <c r="H100" s="45"/>
      <c r="I100" s="45"/>
      <c r="J100" s="45"/>
      <c r="K100" s="34"/>
      <c r="L100" s="39"/>
    </row>
    <row r="101" spans="1:12" ht="15.75" x14ac:dyDescent="0.25">
      <c r="A101" s="39"/>
      <c r="B101" s="44"/>
      <c r="C101" s="45"/>
      <c r="D101" s="45"/>
      <c r="E101" s="45"/>
      <c r="F101" s="46"/>
      <c r="G101" s="45"/>
      <c r="H101" s="45"/>
      <c r="I101" s="45"/>
      <c r="J101" s="45"/>
      <c r="K101" s="34"/>
      <c r="L101" s="39"/>
    </row>
    <row r="102" spans="1:12" ht="15.75" x14ac:dyDescent="0.25">
      <c r="A102" s="39"/>
      <c r="B102" s="44"/>
      <c r="C102" s="45"/>
      <c r="D102" s="45"/>
      <c r="E102" s="45"/>
      <c r="F102" s="46"/>
      <c r="G102" s="45"/>
      <c r="H102" s="45"/>
      <c r="I102" s="45"/>
      <c r="J102" s="45"/>
      <c r="K102" s="34"/>
      <c r="L102" s="39"/>
    </row>
    <row r="103" spans="1:12" ht="15.75" x14ac:dyDescent="0.25">
      <c r="A103" s="39"/>
      <c r="B103" s="44"/>
      <c r="C103" s="45"/>
      <c r="D103" s="45"/>
      <c r="E103" s="45"/>
      <c r="F103" s="46"/>
      <c r="G103" s="45"/>
      <c r="H103" s="45"/>
      <c r="I103" s="45"/>
      <c r="J103" s="45"/>
      <c r="K103" s="34"/>
      <c r="L103" s="39"/>
    </row>
    <row r="104" spans="1:12" ht="15.75" x14ac:dyDescent="0.25">
      <c r="A104" s="39"/>
      <c r="B104" s="44"/>
      <c r="C104" s="45"/>
      <c r="D104" s="45"/>
      <c r="E104" s="45"/>
      <c r="F104" s="46"/>
      <c r="G104" s="45"/>
      <c r="H104" s="45"/>
      <c r="I104" s="45"/>
      <c r="J104" s="45"/>
      <c r="K104" s="34"/>
      <c r="L104" s="39"/>
    </row>
    <row r="105" spans="1:12" ht="15.75" x14ac:dyDescent="0.25">
      <c r="A105" s="39"/>
      <c r="B105" s="44"/>
      <c r="C105" s="45"/>
      <c r="D105" s="45"/>
      <c r="E105" s="45"/>
      <c r="F105" s="46"/>
      <c r="G105" s="45"/>
      <c r="H105" s="45"/>
      <c r="I105" s="45"/>
      <c r="J105" s="45"/>
      <c r="K105" s="34"/>
      <c r="L105" s="39"/>
    </row>
    <row r="106" spans="1:12" ht="15.75" x14ac:dyDescent="0.25">
      <c r="B106" s="94" t="s">
        <v>30</v>
      </c>
      <c r="C106" s="94"/>
      <c r="D106" s="94"/>
      <c r="E106" s="94"/>
      <c r="F106" s="94"/>
      <c r="G106" s="94"/>
      <c r="H106" s="94"/>
      <c r="I106" s="94"/>
      <c r="J106" s="94"/>
      <c r="K106" s="94"/>
    </row>
    <row r="107" spans="1:12" ht="9.9499999999999993" customHeight="1" x14ac:dyDescent="0.25">
      <c r="B107" s="41"/>
      <c r="C107" s="41"/>
      <c r="D107" s="41"/>
      <c r="E107" s="41"/>
      <c r="F107" s="41"/>
      <c r="G107" s="41"/>
      <c r="H107" s="41"/>
      <c r="I107" s="41"/>
      <c r="J107" s="41"/>
      <c r="K107" s="41"/>
    </row>
    <row r="108" spans="1:12" ht="63" x14ac:dyDescent="0.25">
      <c r="A108" s="1" t="s">
        <v>0</v>
      </c>
      <c r="B108" s="1" t="s">
        <v>1</v>
      </c>
      <c r="C108" s="1" t="s">
        <v>2</v>
      </c>
      <c r="D108" s="1" t="s">
        <v>3</v>
      </c>
      <c r="E108" s="1" t="s">
        <v>15</v>
      </c>
      <c r="F108" s="1" t="s">
        <v>5</v>
      </c>
      <c r="G108" s="1" t="s">
        <v>16</v>
      </c>
      <c r="H108" s="1" t="s">
        <v>17</v>
      </c>
      <c r="I108" s="92" t="s">
        <v>18</v>
      </c>
      <c r="J108" s="93"/>
      <c r="K108" s="1" t="s">
        <v>12</v>
      </c>
      <c r="L108" s="1" t="s">
        <v>13</v>
      </c>
    </row>
    <row r="109" spans="1:12" ht="15.75" x14ac:dyDescent="0.25">
      <c r="A109" s="2">
        <v>1</v>
      </c>
      <c r="B109" s="2">
        <v>1</v>
      </c>
      <c r="C109" s="25" t="s">
        <v>127</v>
      </c>
      <c r="D109" s="2"/>
      <c r="E109" s="2" t="s">
        <v>10</v>
      </c>
      <c r="F109" s="7">
        <v>1.35</v>
      </c>
      <c r="G109" s="2">
        <v>26</v>
      </c>
      <c r="H109" s="2">
        <v>1</v>
      </c>
      <c r="I109" s="59">
        <v>7.1999999999999995E-2</v>
      </c>
      <c r="J109" s="59"/>
      <c r="K109" s="2" t="s">
        <v>14</v>
      </c>
      <c r="L109" s="43" t="s">
        <v>72</v>
      </c>
    </row>
    <row r="110" spans="1:12" ht="15.75" x14ac:dyDescent="0.25">
      <c r="A110" s="2">
        <v>2</v>
      </c>
      <c r="B110" s="2">
        <v>1</v>
      </c>
      <c r="C110" s="25" t="s">
        <v>127</v>
      </c>
      <c r="D110" s="2"/>
      <c r="E110" s="2" t="s">
        <v>10</v>
      </c>
      <c r="F110" s="13">
        <v>0.8</v>
      </c>
      <c r="G110" s="2">
        <v>23</v>
      </c>
      <c r="H110" s="28">
        <v>1</v>
      </c>
      <c r="I110" s="59">
        <v>3.3000000000000002E-2</v>
      </c>
      <c r="J110" s="59"/>
      <c r="K110" s="28" t="s">
        <v>14</v>
      </c>
      <c r="L110" s="43" t="s">
        <v>72</v>
      </c>
    </row>
    <row r="111" spans="1:12" ht="15.75" x14ac:dyDescent="0.25">
      <c r="A111" s="2">
        <v>3</v>
      </c>
      <c r="B111" s="2">
        <v>2</v>
      </c>
      <c r="C111" s="25" t="s">
        <v>127</v>
      </c>
      <c r="D111" s="2"/>
      <c r="E111" s="2" t="s">
        <v>10</v>
      </c>
      <c r="F111" s="13">
        <v>0.7</v>
      </c>
      <c r="G111" s="2">
        <v>30</v>
      </c>
      <c r="H111" s="28">
        <v>1</v>
      </c>
      <c r="I111" s="59">
        <v>4.9000000000000002E-2</v>
      </c>
      <c r="J111" s="59"/>
      <c r="K111" s="28" t="s">
        <v>14</v>
      </c>
      <c r="L111" s="43" t="s">
        <v>72</v>
      </c>
    </row>
    <row r="112" spans="1:12" ht="63" x14ac:dyDescent="0.25">
      <c r="A112" s="2">
        <v>4</v>
      </c>
      <c r="B112" s="2">
        <v>2</v>
      </c>
      <c r="C112" s="33" t="s">
        <v>128</v>
      </c>
      <c r="D112" s="2"/>
      <c r="E112" s="2" t="s">
        <v>10</v>
      </c>
      <c r="F112" s="7"/>
      <c r="G112" s="2"/>
      <c r="H112" s="2">
        <v>39</v>
      </c>
      <c r="I112" s="59">
        <v>3.387</v>
      </c>
      <c r="J112" s="59"/>
      <c r="K112" s="2" t="s">
        <v>24</v>
      </c>
      <c r="L112" s="47" t="s">
        <v>72</v>
      </c>
    </row>
    <row r="113" spans="1:12" ht="15.75" x14ac:dyDescent="0.25">
      <c r="A113" s="2">
        <v>5</v>
      </c>
      <c r="B113" s="2">
        <v>1</v>
      </c>
      <c r="C113" s="25" t="s">
        <v>130</v>
      </c>
      <c r="D113" s="2"/>
      <c r="E113" s="2" t="s">
        <v>10</v>
      </c>
      <c r="F113" s="13">
        <v>2</v>
      </c>
      <c r="G113" s="2">
        <v>20</v>
      </c>
      <c r="H113" s="2">
        <v>6</v>
      </c>
      <c r="I113" s="59">
        <v>0.34499999999999997</v>
      </c>
      <c r="J113" s="59"/>
      <c r="K113" s="2" t="s">
        <v>129</v>
      </c>
      <c r="L113" s="43" t="s">
        <v>96</v>
      </c>
    </row>
    <row r="114" spans="1:12" ht="15.75" x14ac:dyDescent="0.25">
      <c r="A114" s="2">
        <v>6</v>
      </c>
      <c r="B114" s="2">
        <v>3</v>
      </c>
      <c r="C114" s="25" t="s">
        <v>130</v>
      </c>
      <c r="D114" s="2"/>
      <c r="E114" s="2" t="s">
        <v>10</v>
      </c>
      <c r="F114" s="13">
        <v>2</v>
      </c>
      <c r="G114" s="2">
        <v>25</v>
      </c>
      <c r="H114" s="2">
        <v>25</v>
      </c>
      <c r="I114" s="59">
        <v>2.25</v>
      </c>
      <c r="J114" s="59"/>
      <c r="K114" s="28" t="s">
        <v>131</v>
      </c>
      <c r="L114" s="43" t="s">
        <v>96</v>
      </c>
    </row>
    <row r="115" spans="1:12" ht="15.75" x14ac:dyDescent="0.25">
      <c r="A115" s="2">
        <v>7</v>
      </c>
      <c r="B115" s="2">
        <v>4</v>
      </c>
      <c r="C115" s="25" t="s">
        <v>130</v>
      </c>
      <c r="D115" s="2"/>
      <c r="E115" s="2" t="s">
        <v>10</v>
      </c>
      <c r="F115" s="13">
        <v>2</v>
      </c>
      <c r="G115" s="2">
        <v>30</v>
      </c>
      <c r="H115" s="2">
        <v>6</v>
      </c>
      <c r="I115" s="59">
        <v>0.77600000000000002</v>
      </c>
      <c r="J115" s="59"/>
      <c r="K115" s="28" t="s">
        <v>132</v>
      </c>
      <c r="L115" s="43" t="s">
        <v>96</v>
      </c>
    </row>
    <row r="116" spans="1:12" ht="15.75" x14ac:dyDescent="0.25">
      <c r="A116" s="3"/>
      <c r="B116" s="3"/>
      <c r="C116" s="9" t="s">
        <v>28</v>
      </c>
      <c r="D116" s="9"/>
      <c r="E116" s="9"/>
      <c r="F116" s="9"/>
      <c r="G116" s="9"/>
      <c r="H116" s="42">
        <f>SUM(H109:H115)</f>
        <v>79</v>
      </c>
      <c r="I116" s="73">
        <f>SUM(I109:J115)</f>
        <v>6.9119999999999999</v>
      </c>
      <c r="J116" s="73"/>
      <c r="K116" s="3"/>
      <c r="L116" s="3"/>
    </row>
    <row r="117" spans="1:12" ht="15.75" x14ac:dyDescent="0.25">
      <c r="A117" s="34"/>
      <c r="B117" s="34"/>
      <c r="C117" s="35"/>
      <c r="D117" s="35"/>
      <c r="E117" s="35"/>
      <c r="F117" s="35"/>
      <c r="G117" s="35"/>
      <c r="H117" s="35"/>
      <c r="I117" s="36"/>
      <c r="J117" s="36"/>
      <c r="K117" s="34"/>
      <c r="L117" s="34"/>
    </row>
    <row r="118" spans="1:12" ht="15.75" x14ac:dyDescent="0.25">
      <c r="A118" s="34"/>
      <c r="B118" s="34"/>
      <c r="C118" s="35"/>
      <c r="D118" s="35"/>
      <c r="E118" s="35"/>
      <c r="F118" s="35"/>
      <c r="G118" s="35"/>
      <c r="H118" s="35"/>
      <c r="I118" s="36"/>
      <c r="J118" s="36"/>
      <c r="K118" s="34"/>
      <c r="L118" s="34"/>
    </row>
    <row r="119" spans="1:12" ht="15.75" x14ac:dyDescent="0.25">
      <c r="A119" s="34"/>
      <c r="B119" s="34"/>
      <c r="C119" s="35"/>
      <c r="D119" s="35"/>
      <c r="E119" s="35"/>
      <c r="F119" s="35"/>
      <c r="G119" s="35"/>
      <c r="H119" s="35"/>
      <c r="I119" s="36"/>
      <c r="J119" s="36"/>
      <c r="K119" s="34"/>
      <c r="L119" s="34"/>
    </row>
    <row r="120" spans="1:12" ht="15.75" x14ac:dyDescent="0.25">
      <c r="A120" s="34"/>
      <c r="B120" s="34"/>
      <c r="C120" s="35"/>
      <c r="D120" s="35"/>
      <c r="E120" s="35"/>
      <c r="F120" s="35"/>
      <c r="G120" s="35"/>
      <c r="H120" s="35"/>
      <c r="I120" s="36"/>
      <c r="J120" s="36"/>
      <c r="K120" s="34"/>
      <c r="L120" s="34"/>
    </row>
    <row r="121" spans="1:12" ht="15.75" x14ac:dyDescent="0.25">
      <c r="A121" s="34"/>
      <c r="B121" s="34"/>
      <c r="C121" s="35"/>
      <c r="D121" s="35"/>
      <c r="E121" s="35"/>
      <c r="F121" s="35"/>
      <c r="G121" s="35"/>
      <c r="H121" s="35"/>
      <c r="I121" s="36"/>
      <c r="J121" s="36"/>
      <c r="K121" s="34"/>
      <c r="L121" s="34"/>
    </row>
    <row r="122" spans="1:12" ht="15.75" x14ac:dyDescent="0.25">
      <c r="A122" s="34"/>
      <c r="B122" s="34"/>
      <c r="C122" s="35"/>
      <c r="D122" s="35"/>
      <c r="E122" s="35"/>
      <c r="F122" s="35"/>
      <c r="G122" s="35"/>
      <c r="H122" s="35"/>
      <c r="I122" s="36"/>
      <c r="J122" s="36"/>
      <c r="K122" s="34"/>
      <c r="L122" s="34"/>
    </row>
    <row r="123" spans="1:12" ht="15.75" x14ac:dyDescent="0.25">
      <c r="A123" s="34"/>
      <c r="B123" s="34"/>
      <c r="C123" s="35"/>
      <c r="D123" s="35"/>
      <c r="E123" s="35"/>
      <c r="F123" s="35"/>
      <c r="G123" s="35"/>
      <c r="H123" s="35"/>
      <c r="I123" s="36"/>
      <c r="J123" s="36"/>
      <c r="K123" s="34"/>
      <c r="L123" s="34"/>
    </row>
    <row r="124" spans="1:12" ht="15.75" x14ac:dyDescent="0.25">
      <c r="A124" s="34"/>
      <c r="B124" s="34"/>
      <c r="C124" s="35"/>
      <c r="D124" s="35"/>
      <c r="E124" s="35"/>
      <c r="F124" s="35"/>
      <c r="G124" s="35"/>
      <c r="H124" s="35"/>
      <c r="I124" s="36"/>
      <c r="J124" s="36"/>
      <c r="K124" s="34"/>
      <c r="L124" s="34"/>
    </row>
    <row r="125" spans="1:12" ht="15.75" x14ac:dyDescent="0.25">
      <c r="A125" s="34"/>
      <c r="B125" s="34"/>
      <c r="C125" s="35"/>
      <c r="D125" s="35"/>
      <c r="E125" s="35"/>
      <c r="F125" s="35"/>
      <c r="G125" s="35"/>
      <c r="H125" s="35"/>
      <c r="I125" s="36"/>
      <c r="J125" s="36"/>
      <c r="K125" s="34"/>
      <c r="L125" s="34"/>
    </row>
    <row r="126" spans="1:12" ht="15.75" x14ac:dyDescent="0.25">
      <c r="A126" s="34"/>
      <c r="B126" s="34"/>
      <c r="C126" s="35"/>
      <c r="D126" s="35"/>
      <c r="E126" s="35"/>
      <c r="F126" s="35"/>
      <c r="G126" s="35"/>
      <c r="H126" s="35"/>
      <c r="I126" s="36"/>
      <c r="J126" s="36"/>
      <c r="K126" s="34"/>
      <c r="L126" s="34"/>
    </row>
    <row r="127" spans="1:12" ht="15.75" x14ac:dyDescent="0.25">
      <c r="A127" s="34"/>
      <c r="B127" s="34"/>
      <c r="C127" s="35"/>
      <c r="D127" s="35"/>
      <c r="E127" s="35"/>
      <c r="F127" s="35"/>
      <c r="G127" s="35"/>
      <c r="H127" s="35"/>
      <c r="I127" s="36"/>
      <c r="J127" s="36"/>
      <c r="K127" s="34"/>
      <c r="L127" s="34"/>
    </row>
    <row r="128" spans="1:12" ht="15.75" x14ac:dyDescent="0.25">
      <c r="A128" s="34"/>
      <c r="B128" s="34"/>
      <c r="C128" s="35"/>
      <c r="D128" s="35"/>
      <c r="E128" s="35"/>
      <c r="F128" s="35"/>
      <c r="G128" s="35"/>
      <c r="H128" s="35"/>
      <c r="I128" s="36"/>
      <c r="J128" s="36"/>
      <c r="K128" s="34"/>
      <c r="L128" s="34"/>
    </row>
    <row r="129" spans="1:12" ht="15.75" x14ac:dyDescent="0.25">
      <c r="A129" s="34"/>
      <c r="B129" s="34"/>
      <c r="C129" s="35"/>
      <c r="D129" s="35"/>
      <c r="E129" s="35"/>
      <c r="F129" s="35"/>
      <c r="G129" s="35"/>
      <c r="H129" s="35"/>
      <c r="I129" s="36"/>
      <c r="J129" s="36"/>
      <c r="K129" s="34"/>
      <c r="L129" s="34"/>
    </row>
    <row r="130" spans="1:12" ht="15.75" x14ac:dyDescent="0.25">
      <c r="A130" s="34"/>
      <c r="B130" s="34"/>
      <c r="C130" s="35"/>
      <c r="D130" s="35"/>
      <c r="E130" s="35"/>
      <c r="F130" s="35"/>
      <c r="G130" s="35"/>
      <c r="H130" s="35"/>
      <c r="I130" s="36"/>
      <c r="J130" s="36"/>
      <c r="K130" s="34"/>
      <c r="L130" s="34"/>
    </row>
    <row r="131" spans="1:12" ht="15.75" x14ac:dyDescent="0.25">
      <c r="A131" s="34"/>
      <c r="B131" s="34"/>
      <c r="C131" s="35"/>
      <c r="D131" s="35"/>
      <c r="E131" s="35"/>
      <c r="F131" s="35"/>
      <c r="G131" s="35"/>
      <c r="H131" s="35"/>
      <c r="I131" s="36"/>
      <c r="J131" s="36"/>
      <c r="K131" s="34"/>
      <c r="L131" s="34"/>
    </row>
    <row r="132" spans="1:12" ht="15.75" x14ac:dyDescent="0.25">
      <c r="A132" s="34"/>
      <c r="B132" s="34"/>
      <c r="C132" s="35"/>
      <c r="D132" s="35"/>
      <c r="E132" s="35"/>
      <c r="F132" s="35"/>
      <c r="G132" s="35"/>
      <c r="H132" s="35"/>
      <c r="I132" s="36"/>
      <c r="J132" s="36"/>
      <c r="K132" s="34"/>
      <c r="L132" s="34"/>
    </row>
    <row r="133" spans="1:12" ht="15.75" x14ac:dyDescent="0.25">
      <c r="A133" s="34"/>
      <c r="B133" s="34"/>
      <c r="C133" s="35"/>
      <c r="D133" s="35"/>
      <c r="E133" s="35"/>
      <c r="F133" s="35"/>
      <c r="G133" s="35"/>
      <c r="H133" s="35"/>
      <c r="I133" s="36"/>
      <c r="J133" s="36"/>
      <c r="K133" s="34"/>
      <c r="L133" s="34"/>
    </row>
    <row r="134" spans="1:12" ht="15.75" x14ac:dyDescent="0.25">
      <c r="A134" s="34"/>
      <c r="B134" s="34"/>
      <c r="C134" s="35"/>
      <c r="D134" s="35"/>
      <c r="E134" s="35"/>
      <c r="F134" s="35"/>
      <c r="G134" s="35"/>
      <c r="H134" s="35"/>
      <c r="I134" s="36"/>
      <c r="J134" s="36"/>
      <c r="K134" s="34"/>
      <c r="L134" s="34"/>
    </row>
    <row r="135" spans="1:12" ht="15.75" x14ac:dyDescent="0.25">
      <c r="A135" s="34"/>
      <c r="B135" s="34"/>
      <c r="C135" s="35"/>
      <c r="D135" s="35"/>
      <c r="E135" s="35"/>
      <c r="F135" s="35"/>
      <c r="G135" s="35"/>
      <c r="H135" s="35"/>
      <c r="I135" s="36"/>
      <c r="J135" s="36"/>
      <c r="K135" s="34"/>
      <c r="L135" s="34"/>
    </row>
    <row r="136" spans="1:12" ht="15.75" x14ac:dyDescent="0.25">
      <c r="A136" s="34"/>
      <c r="B136" s="34"/>
      <c r="C136" s="35"/>
      <c r="D136" s="35"/>
      <c r="E136" s="35"/>
      <c r="F136" s="35"/>
      <c r="G136" s="35"/>
      <c r="H136" s="35"/>
      <c r="I136" s="36"/>
      <c r="J136" s="36"/>
      <c r="K136" s="34"/>
      <c r="L136" s="34"/>
    </row>
    <row r="137" spans="1:12" ht="15.75" x14ac:dyDescent="0.25">
      <c r="A137" s="34"/>
      <c r="B137" s="34"/>
      <c r="C137" s="35"/>
      <c r="D137" s="35"/>
      <c r="E137" s="35"/>
      <c r="F137" s="35"/>
      <c r="G137" s="35"/>
      <c r="H137" s="35"/>
      <c r="I137" s="36"/>
      <c r="J137" s="36"/>
      <c r="K137" s="34"/>
      <c r="L137" s="34"/>
    </row>
    <row r="138" spans="1:12" ht="15.75" x14ac:dyDescent="0.25">
      <c r="A138" s="34"/>
      <c r="B138" s="34"/>
      <c r="C138" s="35"/>
      <c r="D138" s="35"/>
      <c r="E138" s="35"/>
      <c r="F138" s="35"/>
      <c r="G138" s="35"/>
      <c r="H138" s="35"/>
      <c r="I138" s="36"/>
      <c r="J138" s="36"/>
      <c r="K138" s="34"/>
      <c r="L138" s="34"/>
    </row>
    <row r="139" spans="1:12" ht="15.75" x14ac:dyDescent="0.25">
      <c r="A139" s="34"/>
      <c r="B139" s="34"/>
      <c r="C139" s="35"/>
      <c r="D139" s="35"/>
      <c r="E139" s="35"/>
      <c r="F139" s="35"/>
      <c r="G139" s="35"/>
      <c r="H139" s="35"/>
      <c r="I139" s="36"/>
      <c r="J139" s="36"/>
      <c r="K139" s="34"/>
      <c r="L139" s="34"/>
    </row>
    <row r="140" spans="1:12" ht="15.75" x14ac:dyDescent="0.25">
      <c r="A140" s="34"/>
      <c r="B140" s="34"/>
      <c r="C140" s="35"/>
      <c r="D140" s="35"/>
      <c r="E140" s="35"/>
      <c r="F140" s="35"/>
      <c r="G140" s="35"/>
      <c r="H140" s="35"/>
      <c r="I140" s="36"/>
      <c r="J140" s="36"/>
      <c r="K140" s="34"/>
      <c r="L140" s="34"/>
    </row>
    <row r="141" spans="1:12" ht="15.75" x14ac:dyDescent="0.25">
      <c r="A141" s="34"/>
      <c r="B141" s="34"/>
      <c r="C141" s="35"/>
      <c r="D141" s="35"/>
      <c r="E141" s="35"/>
      <c r="F141" s="35"/>
      <c r="G141" s="35"/>
      <c r="H141" s="35"/>
      <c r="I141" s="36"/>
      <c r="J141" s="36"/>
      <c r="K141" s="34"/>
      <c r="L141" s="34"/>
    </row>
    <row r="142" spans="1:12" ht="15.75" x14ac:dyDescent="0.25">
      <c r="A142" s="34"/>
      <c r="B142" s="34"/>
      <c r="C142" s="35"/>
      <c r="D142" s="35"/>
      <c r="E142" s="35"/>
      <c r="F142" s="35"/>
      <c r="G142" s="35"/>
      <c r="H142" s="35"/>
      <c r="I142" s="36"/>
      <c r="J142" s="36"/>
      <c r="K142" s="34"/>
      <c r="L142" s="34"/>
    </row>
    <row r="143" spans="1:12" ht="15.75" x14ac:dyDescent="0.25">
      <c r="A143" s="8"/>
      <c r="B143" s="8"/>
      <c r="C143" s="10"/>
      <c r="D143" s="10"/>
      <c r="E143" s="10"/>
      <c r="F143" s="10"/>
      <c r="G143" s="10"/>
      <c r="H143" s="10"/>
      <c r="I143" s="11"/>
      <c r="J143" s="11"/>
      <c r="K143" s="8"/>
      <c r="L143" s="8"/>
    </row>
    <row r="144" spans="1:12" ht="15.75" x14ac:dyDescent="0.25">
      <c r="A144" s="8"/>
      <c r="B144" s="8"/>
      <c r="C144" s="10"/>
      <c r="D144" s="10"/>
      <c r="E144" s="10"/>
      <c r="F144" s="10"/>
      <c r="G144" s="10"/>
      <c r="H144" s="10"/>
      <c r="I144" s="11"/>
      <c r="J144" s="11"/>
      <c r="K144" s="8"/>
      <c r="L144" s="8"/>
    </row>
    <row r="145" spans="1:12" ht="15.75" x14ac:dyDescent="0.25">
      <c r="A145" s="8"/>
      <c r="B145" s="8"/>
      <c r="C145" s="10"/>
      <c r="D145" s="10"/>
      <c r="E145" s="10"/>
      <c r="F145" s="10"/>
      <c r="G145" s="10"/>
      <c r="H145" s="10"/>
      <c r="I145" s="40"/>
      <c r="J145" s="40"/>
      <c r="K145" s="8"/>
      <c r="L145" s="8"/>
    </row>
    <row r="146" spans="1:12" ht="15.75" x14ac:dyDescent="0.25">
      <c r="A146" s="68" t="s">
        <v>31</v>
      </c>
      <c r="B146" s="68"/>
      <c r="C146" s="68"/>
      <c r="D146" s="68"/>
      <c r="E146" s="68"/>
      <c r="F146" s="68"/>
      <c r="G146" s="68"/>
      <c r="H146" s="68"/>
      <c r="I146" s="68"/>
      <c r="J146" s="68"/>
      <c r="K146" s="68"/>
      <c r="L146" s="68"/>
    </row>
    <row r="147" spans="1:12" ht="8.1" customHeight="1" x14ac:dyDescent="0.25">
      <c r="B147" s="67"/>
      <c r="C147" s="67"/>
      <c r="D147" s="67"/>
      <c r="E147" s="67"/>
      <c r="F147" s="67"/>
      <c r="G147" s="67"/>
      <c r="H147" s="67"/>
      <c r="I147" s="67"/>
      <c r="J147" s="67"/>
      <c r="K147" s="68"/>
    </row>
    <row r="148" spans="1:12" ht="44.1" customHeight="1" x14ac:dyDescent="0.25">
      <c r="A148" s="1" t="s">
        <v>0</v>
      </c>
      <c r="B148" s="1" t="s">
        <v>1</v>
      </c>
      <c r="C148" s="69" t="s">
        <v>2</v>
      </c>
      <c r="D148" s="69"/>
      <c r="E148" s="69" t="s">
        <v>3</v>
      </c>
      <c r="F148" s="69"/>
      <c r="G148" s="69" t="s">
        <v>4</v>
      </c>
      <c r="H148" s="69"/>
      <c r="I148" s="69" t="s">
        <v>20</v>
      </c>
      <c r="J148" s="69"/>
      <c r="K148" s="1" t="s">
        <v>12</v>
      </c>
      <c r="L148" s="12" t="s">
        <v>13</v>
      </c>
    </row>
    <row r="149" spans="1:12" ht="15.75" x14ac:dyDescent="0.25">
      <c r="A149" s="2">
        <v>1</v>
      </c>
      <c r="B149" s="2">
        <v>1</v>
      </c>
      <c r="C149" s="70" t="s">
        <v>145</v>
      </c>
      <c r="D149" s="70"/>
      <c r="E149" s="59"/>
      <c r="F149" s="59"/>
      <c r="G149" s="59" t="s">
        <v>19</v>
      </c>
      <c r="H149" s="59"/>
      <c r="I149" s="59">
        <v>2470</v>
      </c>
      <c r="J149" s="59"/>
      <c r="K149" s="31" t="s">
        <v>69</v>
      </c>
      <c r="L149" s="5" t="s">
        <v>70</v>
      </c>
    </row>
    <row r="150" spans="1:12" ht="15.75" x14ac:dyDescent="0.25">
      <c r="A150" s="2">
        <v>2</v>
      </c>
      <c r="B150" s="28">
        <v>1</v>
      </c>
      <c r="C150" s="70" t="s">
        <v>68</v>
      </c>
      <c r="D150" s="70"/>
      <c r="E150" s="59"/>
      <c r="F150" s="59"/>
      <c r="G150" s="62" t="s">
        <v>150</v>
      </c>
      <c r="H150" s="62"/>
      <c r="I150" s="59">
        <v>145</v>
      </c>
      <c r="J150" s="59"/>
      <c r="K150" s="31" t="s">
        <v>21</v>
      </c>
      <c r="L150" s="5" t="s">
        <v>70</v>
      </c>
    </row>
    <row r="151" spans="1:12" ht="15.6" customHeight="1" x14ac:dyDescent="0.25">
      <c r="A151" s="2">
        <v>3</v>
      </c>
      <c r="B151" s="28">
        <v>1</v>
      </c>
      <c r="C151" s="70" t="s">
        <v>146</v>
      </c>
      <c r="D151" s="70"/>
      <c r="E151" s="59"/>
      <c r="F151" s="59"/>
      <c r="G151" s="62" t="s">
        <v>150</v>
      </c>
      <c r="H151" s="62"/>
      <c r="I151" s="59">
        <v>234</v>
      </c>
      <c r="J151" s="59"/>
      <c r="K151" s="31" t="s">
        <v>23</v>
      </c>
      <c r="L151" s="5" t="s">
        <v>70</v>
      </c>
    </row>
    <row r="152" spans="1:12" ht="15.75" x14ac:dyDescent="0.25">
      <c r="A152" s="28">
        <v>4</v>
      </c>
      <c r="B152" s="28">
        <v>1</v>
      </c>
      <c r="C152" s="70" t="s">
        <v>147</v>
      </c>
      <c r="D152" s="70"/>
      <c r="E152" s="59"/>
      <c r="F152" s="59"/>
      <c r="G152" s="59" t="s">
        <v>19</v>
      </c>
      <c r="H152" s="59"/>
      <c r="I152" s="59">
        <v>2212</v>
      </c>
      <c r="J152" s="59"/>
      <c r="K152" s="31" t="s">
        <v>71</v>
      </c>
      <c r="L152" s="5" t="s">
        <v>72</v>
      </c>
    </row>
    <row r="153" spans="1:12" ht="15.6" customHeight="1" x14ac:dyDescent="0.25">
      <c r="A153" s="28">
        <v>5</v>
      </c>
      <c r="B153" s="28">
        <v>1</v>
      </c>
      <c r="C153" s="60" t="s">
        <v>148</v>
      </c>
      <c r="D153" s="61"/>
      <c r="E153" s="63"/>
      <c r="F153" s="64"/>
      <c r="G153" s="62" t="s">
        <v>150</v>
      </c>
      <c r="H153" s="62"/>
      <c r="I153" s="63">
        <v>2705</v>
      </c>
      <c r="J153" s="64"/>
      <c r="K153" s="31" t="s">
        <v>25</v>
      </c>
      <c r="L153" s="5" t="s">
        <v>72</v>
      </c>
    </row>
    <row r="154" spans="1:12" ht="15.6" customHeight="1" x14ac:dyDescent="0.25">
      <c r="A154" s="28">
        <v>6</v>
      </c>
      <c r="B154" s="28">
        <v>1</v>
      </c>
      <c r="C154" s="60" t="s">
        <v>148</v>
      </c>
      <c r="D154" s="61"/>
      <c r="E154" s="63"/>
      <c r="F154" s="64"/>
      <c r="G154" s="62" t="s">
        <v>150</v>
      </c>
      <c r="H154" s="62"/>
      <c r="I154" s="63">
        <v>615</v>
      </c>
      <c r="J154" s="64"/>
      <c r="K154" s="31" t="s">
        <v>26</v>
      </c>
      <c r="L154" s="5" t="s">
        <v>72</v>
      </c>
    </row>
    <row r="155" spans="1:12" ht="30.75" customHeight="1" x14ac:dyDescent="0.25">
      <c r="A155" s="28">
        <v>7</v>
      </c>
      <c r="B155" s="28">
        <v>1</v>
      </c>
      <c r="C155" s="60" t="s">
        <v>149</v>
      </c>
      <c r="D155" s="61"/>
      <c r="E155" s="63"/>
      <c r="F155" s="64"/>
      <c r="G155" s="62" t="s">
        <v>150</v>
      </c>
      <c r="H155" s="62"/>
      <c r="I155" s="63">
        <v>845</v>
      </c>
      <c r="J155" s="64"/>
      <c r="K155" s="31" t="s">
        <v>73</v>
      </c>
      <c r="L155" s="5" t="s">
        <v>74</v>
      </c>
    </row>
    <row r="156" spans="1:12" ht="18.75" customHeight="1" x14ac:dyDescent="0.25">
      <c r="A156" s="28">
        <v>8</v>
      </c>
      <c r="B156" s="28">
        <v>1</v>
      </c>
      <c r="C156" s="60" t="s">
        <v>75</v>
      </c>
      <c r="D156" s="61"/>
      <c r="E156" s="63"/>
      <c r="F156" s="64"/>
      <c r="G156" s="62" t="s">
        <v>19</v>
      </c>
      <c r="H156" s="62"/>
      <c r="I156" s="63">
        <v>900</v>
      </c>
      <c r="J156" s="64"/>
      <c r="K156" s="31" t="s">
        <v>78</v>
      </c>
      <c r="L156" s="5" t="s">
        <v>74</v>
      </c>
    </row>
    <row r="157" spans="1:12" ht="13.5" customHeight="1" x14ac:dyDescent="0.25">
      <c r="A157" s="28">
        <v>9</v>
      </c>
      <c r="B157" s="28">
        <v>1</v>
      </c>
      <c r="C157" s="60" t="s">
        <v>76</v>
      </c>
      <c r="D157" s="61"/>
      <c r="E157" s="59"/>
      <c r="F157" s="59"/>
      <c r="G157" s="62" t="s">
        <v>150</v>
      </c>
      <c r="H157" s="62"/>
      <c r="I157" s="59">
        <v>1100</v>
      </c>
      <c r="J157" s="59"/>
      <c r="K157" s="31" t="s">
        <v>77</v>
      </c>
      <c r="L157" s="5" t="s">
        <v>74</v>
      </c>
    </row>
    <row r="158" spans="1:12" ht="14.25" customHeight="1" x14ac:dyDescent="0.25">
      <c r="A158" s="28">
        <v>10</v>
      </c>
      <c r="B158" s="28">
        <v>1</v>
      </c>
      <c r="C158" s="60" t="s">
        <v>81</v>
      </c>
      <c r="D158" s="61"/>
      <c r="E158" s="63"/>
      <c r="F158" s="64"/>
      <c r="G158" s="62" t="s">
        <v>150</v>
      </c>
      <c r="H158" s="62"/>
      <c r="I158" s="63">
        <v>1870</v>
      </c>
      <c r="J158" s="64"/>
      <c r="K158" s="31" t="s">
        <v>80</v>
      </c>
      <c r="L158" s="5" t="s">
        <v>74</v>
      </c>
    </row>
    <row r="159" spans="1:12" ht="15" customHeight="1" x14ac:dyDescent="0.25">
      <c r="A159" s="28">
        <v>11</v>
      </c>
      <c r="B159" s="28">
        <v>1</v>
      </c>
      <c r="C159" s="60" t="s">
        <v>91</v>
      </c>
      <c r="D159" s="61"/>
      <c r="E159" s="63"/>
      <c r="F159" s="64"/>
      <c r="G159" s="62" t="s">
        <v>150</v>
      </c>
      <c r="H159" s="62"/>
      <c r="I159" s="63">
        <v>450</v>
      </c>
      <c r="J159" s="64"/>
      <c r="K159" s="31" t="s">
        <v>83</v>
      </c>
      <c r="L159" s="5" t="s">
        <v>74</v>
      </c>
    </row>
    <row r="160" spans="1:12" ht="15" customHeight="1" x14ac:dyDescent="0.25">
      <c r="A160" s="28">
        <v>12</v>
      </c>
      <c r="B160" s="28">
        <v>1</v>
      </c>
      <c r="C160" s="60" t="s">
        <v>81</v>
      </c>
      <c r="D160" s="61"/>
      <c r="E160" s="63"/>
      <c r="F160" s="64"/>
      <c r="G160" s="65" t="s">
        <v>19</v>
      </c>
      <c r="H160" s="66"/>
      <c r="I160" s="63">
        <v>400</v>
      </c>
      <c r="J160" s="64"/>
      <c r="K160" s="31" t="s">
        <v>84</v>
      </c>
      <c r="L160" s="5" t="s">
        <v>74</v>
      </c>
    </row>
    <row r="161" spans="1:12" ht="18.75" customHeight="1" x14ac:dyDescent="0.25">
      <c r="A161" s="28">
        <v>13</v>
      </c>
      <c r="B161" s="28">
        <v>1</v>
      </c>
      <c r="C161" s="60" t="s">
        <v>76</v>
      </c>
      <c r="D161" s="61"/>
      <c r="E161" s="26"/>
      <c r="F161" s="27"/>
      <c r="G161" s="62" t="s">
        <v>150</v>
      </c>
      <c r="H161" s="62"/>
      <c r="I161" s="63">
        <v>500</v>
      </c>
      <c r="J161" s="64"/>
      <c r="K161" s="31" t="s">
        <v>85</v>
      </c>
      <c r="L161" s="5" t="s">
        <v>74</v>
      </c>
    </row>
    <row r="162" spans="1:12" ht="16.5" customHeight="1" x14ac:dyDescent="0.25">
      <c r="A162" s="28">
        <v>14</v>
      </c>
      <c r="B162" s="28">
        <v>1</v>
      </c>
      <c r="C162" s="60" t="s">
        <v>76</v>
      </c>
      <c r="D162" s="61"/>
      <c r="E162" s="26"/>
      <c r="F162" s="27"/>
      <c r="G162" s="62" t="s">
        <v>150</v>
      </c>
      <c r="H162" s="62"/>
      <c r="I162" s="63">
        <v>700</v>
      </c>
      <c r="J162" s="64"/>
      <c r="K162" s="31" t="s">
        <v>86</v>
      </c>
      <c r="L162" s="5" t="s">
        <v>74</v>
      </c>
    </row>
    <row r="163" spans="1:12" ht="15.75" customHeight="1" x14ac:dyDescent="0.25">
      <c r="A163" s="28">
        <v>15</v>
      </c>
      <c r="B163" s="28">
        <v>1</v>
      </c>
      <c r="C163" s="60" t="s">
        <v>87</v>
      </c>
      <c r="D163" s="61"/>
      <c r="E163" s="26"/>
      <c r="F163" s="27"/>
      <c r="G163" s="65" t="s">
        <v>19</v>
      </c>
      <c r="H163" s="66"/>
      <c r="I163" s="63">
        <v>480</v>
      </c>
      <c r="J163" s="64"/>
      <c r="K163" s="31" t="s">
        <v>79</v>
      </c>
      <c r="L163" s="5" t="s">
        <v>74</v>
      </c>
    </row>
    <row r="164" spans="1:12" ht="30.75" customHeight="1" x14ac:dyDescent="0.25">
      <c r="A164" s="28">
        <v>16</v>
      </c>
      <c r="B164" s="28">
        <v>1</v>
      </c>
      <c r="C164" s="60" t="s">
        <v>88</v>
      </c>
      <c r="D164" s="61"/>
      <c r="E164" s="26"/>
      <c r="F164" s="27"/>
      <c r="G164" s="62" t="s">
        <v>150</v>
      </c>
      <c r="H164" s="62"/>
      <c r="I164" s="63">
        <v>4400</v>
      </c>
      <c r="J164" s="64"/>
      <c r="K164" s="32" t="s">
        <v>89</v>
      </c>
      <c r="L164" s="5" t="s">
        <v>74</v>
      </c>
    </row>
    <row r="165" spans="1:12" ht="17.25" customHeight="1" x14ac:dyDescent="0.25">
      <c r="A165" s="28">
        <v>17</v>
      </c>
      <c r="B165" s="28">
        <v>1</v>
      </c>
      <c r="C165" s="60" t="s">
        <v>76</v>
      </c>
      <c r="D165" s="61"/>
      <c r="E165" s="26"/>
      <c r="F165" s="27"/>
      <c r="G165" s="62" t="s">
        <v>150</v>
      </c>
      <c r="H165" s="62"/>
      <c r="I165" s="63">
        <v>595</v>
      </c>
      <c r="J165" s="64"/>
      <c r="K165" s="32" t="s">
        <v>69</v>
      </c>
      <c r="L165" s="5" t="s">
        <v>74</v>
      </c>
    </row>
    <row r="166" spans="1:12" ht="21" customHeight="1" x14ac:dyDescent="0.25">
      <c r="A166" s="28">
        <v>18</v>
      </c>
      <c r="B166" s="28">
        <v>1</v>
      </c>
      <c r="C166" s="60" t="s">
        <v>90</v>
      </c>
      <c r="D166" s="61"/>
      <c r="E166" s="26"/>
      <c r="F166" s="27"/>
      <c r="G166" s="62" t="s">
        <v>150</v>
      </c>
      <c r="H166" s="62"/>
      <c r="I166" s="63">
        <v>3100</v>
      </c>
      <c r="J166" s="64"/>
      <c r="K166" s="31" t="s">
        <v>22</v>
      </c>
      <c r="L166" s="5" t="s">
        <v>74</v>
      </c>
    </row>
    <row r="167" spans="1:12" ht="15.75" x14ac:dyDescent="0.25">
      <c r="A167" s="3"/>
      <c r="B167" s="56" t="s">
        <v>151</v>
      </c>
      <c r="C167" s="56"/>
      <c r="D167" s="56"/>
      <c r="E167" s="56"/>
      <c r="F167" s="56"/>
      <c r="G167" s="57"/>
      <c r="H167" s="57"/>
      <c r="I167" s="74">
        <f>SUM(I149:J166)</f>
        <v>23721</v>
      </c>
      <c r="J167" s="74"/>
      <c r="K167" s="2"/>
      <c r="L167" s="5"/>
    </row>
    <row r="177" spans="1:12" ht="15.75" x14ac:dyDescent="0.25">
      <c r="B177" s="67" t="s">
        <v>133</v>
      </c>
      <c r="C177" s="67"/>
      <c r="D177" s="67"/>
      <c r="E177" s="67"/>
      <c r="F177" s="67"/>
      <c r="G177" s="67"/>
      <c r="H177" s="67"/>
      <c r="I177" s="67"/>
      <c r="J177" s="67"/>
      <c r="K177" s="68"/>
    </row>
    <row r="178" spans="1:12" ht="47.25" x14ac:dyDescent="0.25">
      <c r="A178" s="29" t="s">
        <v>0</v>
      </c>
      <c r="B178" s="29" t="s">
        <v>1</v>
      </c>
      <c r="C178" s="69" t="s">
        <v>2</v>
      </c>
      <c r="D178" s="69"/>
      <c r="E178" s="69" t="s">
        <v>3</v>
      </c>
      <c r="F178" s="69"/>
      <c r="G178" s="69" t="s">
        <v>4</v>
      </c>
      <c r="H178" s="69"/>
      <c r="I178" s="69" t="s">
        <v>20</v>
      </c>
      <c r="J178" s="69"/>
      <c r="K178" s="29" t="s">
        <v>12</v>
      </c>
      <c r="L178" s="12" t="s">
        <v>13</v>
      </c>
    </row>
    <row r="179" spans="1:12" ht="30.75" customHeight="1" x14ac:dyDescent="0.25">
      <c r="A179" s="28">
        <v>1</v>
      </c>
      <c r="B179" s="28"/>
      <c r="C179" s="62" t="s">
        <v>134</v>
      </c>
      <c r="D179" s="62"/>
      <c r="E179" s="59"/>
      <c r="F179" s="59"/>
      <c r="G179" s="59" t="s">
        <v>10</v>
      </c>
      <c r="H179" s="59"/>
      <c r="I179" s="59">
        <v>990</v>
      </c>
      <c r="J179" s="59"/>
      <c r="K179" s="31" t="s">
        <v>135</v>
      </c>
      <c r="L179" s="5"/>
    </row>
    <row r="180" spans="1:12" ht="47.25" customHeight="1" x14ac:dyDescent="0.25">
      <c r="A180" s="28">
        <v>2</v>
      </c>
      <c r="B180" s="28"/>
      <c r="C180" s="62" t="s">
        <v>134</v>
      </c>
      <c r="D180" s="62"/>
      <c r="E180" s="59"/>
      <c r="F180" s="59"/>
      <c r="G180" s="59" t="s">
        <v>10</v>
      </c>
      <c r="H180" s="59"/>
      <c r="I180" s="59">
        <v>520</v>
      </c>
      <c r="J180" s="59"/>
      <c r="K180" s="31" t="s">
        <v>27</v>
      </c>
      <c r="L180" s="5"/>
    </row>
    <row r="181" spans="1:12" ht="15.75" x14ac:dyDescent="0.25">
      <c r="A181" s="3"/>
      <c r="B181" s="56" t="s">
        <v>151</v>
      </c>
      <c r="C181" s="56"/>
      <c r="D181" s="56"/>
      <c r="E181" s="56"/>
      <c r="F181" s="56"/>
      <c r="G181" s="57"/>
      <c r="H181" s="57"/>
      <c r="I181" s="71">
        <f>SUM(I179:J180)</f>
        <v>1510</v>
      </c>
      <c r="J181" s="72"/>
      <c r="K181" s="28"/>
      <c r="L181" s="37"/>
    </row>
  </sheetData>
  <mergeCells count="146">
    <mergeCell ref="A44:L44"/>
    <mergeCell ref="A45:L45"/>
    <mergeCell ref="A146:L146"/>
    <mergeCell ref="B40:G40"/>
    <mergeCell ref="A34:L34"/>
    <mergeCell ref="A35:L35"/>
    <mergeCell ref="A36:L36"/>
    <mergeCell ref="B37:G37"/>
    <mergeCell ref="H37:L37"/>
    <mergeCell ref="B38:G38"/>
    <mergeCell ref="H38:L38"/>
    <mergeCell ref="B39:G39"/>
    <mergeCell ref="H39:L39"/>
    <mergeCell ref="I108:J108"/>
    <mergeCell ref="I109:J109"/>
    <mergeCell ref="I110:J110"/>
    <mergeCell ref="B106:K106"/>
    <mergeCell ref="A30:L30"/>
    <mergeCell ref="A31:L31"/>
    <mergeCell ref="A32:L32"/>
    <mergeCell ref="A33:L33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:F3"/>
    <mergeCell ref="G3:L3"/>
    <mergeCell ref="A4:F4"/>
    <mergeCell ref="G4:L4"/>
    <mergeCell ref="A6:F6"/>
    <mergeCell ref="I6:L6"/>
    <mergeCell ref="A7:L7"/>
    <mergeCell ref="A8:K8"/>
    <mergeCell ref="A9:L9"/>
    <mergeCell ref="A10:L10"/>
    <mergeCell ref="A11:L11"/>
    <mergeCell ref="A12:L12"/>
    <mergeCell ref="A13:L13"/>
    <mergeCell ref="A15:L15"/>
    <mergeCell ref="A16:L16"/>
    <mergeCell ref="A17:L17"/>
    <mergeCell ref="A18:L18"/>
    <mergeCell ref="A19:L19"/>
    <mergeCell ref="I181:J181"/>
    <mergeCell ref="I179:J179"/>
    <mergeCell ref="I180:J180"/>
    <mergeCell ref="I178:J178"/>
    <mergeCell ref="I111:J111"/>
    <mergeCell ref="I112:J112"/>
    <mergeCell ref="I113:J113"/>
    <mergeCell ref="I114:J114"/>
    <mergeCell ref="I115:J115"/>
    <mergeCell ref="I116:J116"/>
    <mergeCell ref="B147:K147"/>
    <mergeCell ref="B167:F167"/>
    <mergeCell ref="G167:H167"/>
    <mergeCell ref="I167:J167"/>
    <mergeCell ref="C158:D158"/>
    <mergeCell ref="C160:D160"/>
    <mergeCell ref="E158:F158"/>
    <mergeCell ref="E160:F160"/>
    <mergeCell ref="I158:J158"/>
    <mergeCell ref="I160:J160"/>
    <mergeCell ref="G158:H158"/>
    <mergeCell ref="G160:H160"/>
    <mergeCell ref="I159:J159"/>
    <mergeCell ref="C159:D159"/>
    <mergeCell ref="C150:D150"/>
    <mergeCell ref="E150:F150"/>
    <mergeCell ref="G150:H150"/>
    <mergeCell ref="I150:J150"/>
    <mergeCell ref="C151:D151"/>
    <mergeCell ref="E151:F151"/>
    <mergeCell ref="G151:H151"/>
    <mergeCell ref="I151:J151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E152:F152"/>
    <mergeCell ref="G152:H152"/>
    <mergeCell ref="I152:J152"/>
    <mergeCell ref="C157:D157"/>
    <mergeCell ref="E157:F157"/>
    <mergeCell ref="G157:H157"/>
    <mergeCell ref="I157:J157"/>
    <mergeCell ref="E156:F156"/>
    <mergeCell ref="G153:H153"/>
    <mergeCell ref="G154:H154"/>
    <mergeCell ref="G155:H155"/>
    <mergeCell ref="G156:H156"/>
    <mergeCell ref="I153:J153"/>
    <mergeCell ref="I154:J154"/>
    <mergeCell ref="I155:J155"/>
    <mergeCell ref="I156:J156"/>
    <mergeCell ref="C155:D155"/>
    <mergeCell ref="C156:D156"/>
    <mergeCell ref="C153:D153"/>
    <mergeCell ref="C154:D154"/>
    <mergeCell ref="E153:F153"/>
    <mergeCell ref="E154:F154"/>
    <mergeCell ref="E155:F155"/>
    <mergeCell ref="C152:D152"/>
    <mergeCell ref="G165:H165"/>
    <mergeCell ref="G166:H166"/>
    <mergeCell ref="B177:K177"/>
    <mergeCell ref="C178:D178"/>
    <mergeCell ref="E178:F178"/>
    <mergeCell ref="G178:H178"/>
    <mergeCell ref="C179:D179"/>
    <mergeCell ref="E179:F179"/>
    <mergeCell ref="G179:H179"/>
    <mergeCell ref="B181:F181"/>
    <mergeCell ref="G181:H181"/>
    <mergeCell ref="H43:L43"/>
    <mergeCell ref="G180:H180"/>
    <mergeCell ref="C161:D161"/>
    <mergeCell ref="C162:D162"/>
    <mergeCell ref="C163:D163"/>
    <mergeCell ref="C164:D164"/>
    <mergeCell ref="C165:D165"/>
    <mergeCell ref="C166:D166"/>
    <mergeCell ref="G161:H161"/>
    <mergeCell ref="G162:H162"/>
    <mergeCell ref="C180:D180"/>
    <mergeCell ref="E180:F180"/>
    <mergeCell ref="E159:F159"/>
    <mergeCell ref="G159:H159"/>
    <mergeCell ref="I161:J161"/>
    <mergeCell ref="I162:J162"/>
    <mergeCell ref="I163:J163"/>
    <mergeCell ref="I164:J164"/>
    <mergeCell ref="I165:J165"/>
    <mergeCell ref="I166:J166"/>
    <mergeCell ref="G163:H163"/>
    <mergeCell ref="G164:H164"/>
  </mergeCells>
  <phoneticPr fontId="22" type="noConversion"/>
  <pageMargins left="0.7" right="0.2" top="0.5" bottom="0.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1B0092FDC0654A8FA7FDA17DC04488" ma:contentTypeVersion="4" ma:contentTypeDescription="Create a new document." ma:contentTypeScope="" ma:versionID="0b0ee86411ef9e565240e4c24d65773b">
  <xsd:schema xmlns:xsd="http://www.w3.org/2001/XMLSchema" xmlns:xs="http://www.w3.org/2001/XMLSchema" xmlns:p="http://schemas.microsoft.com/office/2006/metadata/properties" xmlns:ns2="d59a7d9b-b8ab-4fd8-8747-a792ee11e21d" targetNamespace="http://schemas.microsoft.com/office/2006/metadata/properties" ma:root="true" ma:fieldsID="82ecbbe65a039288a64e9d8615835c11" ns2:_="">
    <xsd:import namespace="d59a7d9b-b8ab-4fd8-8747-a792ee11e21d"/>
    <xsd:element name="properties">
      <xsd:complexType>
        <xsd:sequence>
          <xsd:element name="documentManagement">
            <xsd:complexType>
              <xsd:all>
                <xsd:element ref="ns2:NoiDung" minOccurs="0"/>
                <xsd:element ref="ns2:NgayBatDau" minOccurs="0"/>
                <xsd:element ref="ns2:NgayKetThuc" minOccurs="0"/>
                <xsd:element ref="ns2:TenVanBa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9a7d9b-b8ab-4fd8-8747-a792ee11e21d" elementFormDefault="qualified">
    <xsd:import namespace="http://schemas.microsoft.com/office/2006/documentManagement/types"/>
    <xsd:import namespace="http://schemas.microsoft.com/office/infopath/2007/PartnerControls"/>
    <xsd:element name="NoiDung" ma:index="8" nillable="true" ma:displayName="NoiDung" ma:internalName="NoiDung">
      <xsd:simpleType>
        <xsd:restriction base="dms:Note">
          <xsd:maxLength value="255"/>
        </xsd:restriction>
      </xsd:simpleType>
    </xsd:element>
    <xsd:element name="NgayBatDau" ma:index="9" nillable="true" ma:displayName="NgayBatDau" ma:format="DateOnly" ma:internalName="NgayBatDau">
      <xsd:simpleType>
        <xsd:restriction base="dms:DateTime"/>
      </xsd:simpleType>
    </xsd:element>
    <xsd:element name="NgayKetThuc" ma:index="10" nillable="true" ma:displayName="NgayKetThuc" ma:format="DateOnly" ma:internalName="NgayKetThuc">
      <xsd:simpleType>
        <xsd:restriction base="dms:DateTime"/>
      </xsd:simpleType>
    </xsd:element>
    <xsd:element name="TenVanBan" ma:index="11" nillable="true" ma:displayName="TenVanBan" ma:internalName="TenVanBa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gayKetThuc xmlns="d59a7d9b-b8ab-4fd8-8747-a792ee11e21d" xsi:nil="true"/>
    <NoiDung xmlns="d59a7d9b-b8ab-4fd8-8747-a792ee11e21d" xsi:nil="true"/>
    <TenVanBan xmlns="d59a7d9b-b8ab-4fd8-8747-a792ee11e21d" xsi:nil="true"/>
    <NgayBatDau xmlns="d59a7d9b-b8ab-4fd8-8747-a792ee11e21d" xsi:nil="true"/>
  </documentManagement>
</p:properties>
</file>

<file path=customXml/itemProps1.xml><?xml version="1.0" encoding="utf-8"?>
<ds:datastoreItem xmlns:ds="http://schemas.openxmlformats.org/officeDocument/2006/customXml" ds:itemID="{93106F4A-5E6A-45AA-A18E-F5CF51877CBD}"/>
</file>

<file path=customXml/itemProps2.xml><?xml version="1.0" encoding="utf-8"?>
<ds:datastoreItem xmlns:ds="http://schemas.openxmlformats.org/officeDocument/2006/customXml" ds:itemID="{01348AA4-0CE1-4AF2-9F2C-3F73F61ED9B8}"/>
</file>

<file path=customXml/itemProps3.xml><?xml version="1.0" encoding="utf-8"?>
<ds:datastoreItem xmlns:ds="http://schemas.openxmlformats.org/officeDocument/2006/customXml" ds:itemID="{DF837771-E6A7-494B-9AFA-8C88685710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2026-05-11T01:28:13Z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0x010100ED1B0092FDC0654A8FA7FDA17DC04488</vt:lpwstr>
  </property>
</Properties>
</file>